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70" yWindow="-230" windowWidth="16220" windowHeight="9860"/>
  </bookViews>
  <sheets>
    <sheet name="LA 69 IRI Data" sheetId="3" r:id="rId1"/>
    <sheet name="Sheet1" sheetId="9" r:id="rId2"/>
  </sheets>
  <definedNames>
    <definedName name="_xlnm._FilterDatabase" localSheetId="0" hidden="1">'LA 69 IRI Data'!$T$1:$W$141</definedName>
  </definedNames>
  <calcPr calcId="145621"/>
</workbook>
</file>

<file path=xl/calcChain.xml><?xml version="1.0" encoding="utf-8"?>
<calcChain xmlns="http://schemas.openxmlformats.org/spreadsheetml/2006/main">
  <c r="O104" i="3" l="1"/>
  <c r="O105" i="3" s="1"/>
  <c r="O106" i="3" s="1"/>
  <c r="O107" i="3" s="1"/>
  <c r="O108" i="3" s="1"/>
  <c r="O109" i="3" s="1"/>
  <c r="O110" i="3" s="1"/>
  <c r="O111" i="3" s="1"/>
  <c r="O103" i="3"/>
  <c r="O94" i="3" l="1"/>
  <c r="O95" i="3" s="1"/>
  <c r="O96" i="3" s="1"/>
  <c r="O97" i="3" s="1"/>
  <c r="O98" i="3" s="1"/>
  <c r="O99" i="3" s="1"/>
  <c r="O100" i="3" s="1"/>
  <c r="O101" i="3" s="1"/>
  <c r="O93" i="3"/>
  <c r="O89" i="3" l="1"/>
  <c r="O88" i="3" s="1"/>
  <c r="O87" i="3" s="1"/>
  <c r="O86" i="3" s="1"/>
  <c r="O85" i="3" s="1"/>
  <c r="O84" i="3" s="1"/>
  <c r="O83" i="3" s="1"/>
  <c r="O82" i="3" s="1"/>
  <c r="O90" i="3"/>
  <c r="E83" i="3"/>
  <c r="E84" i="3" s="1"/>
  <c r="E85" i="3" s="1"/>
  <c r="E86" i="3" s="1"/>
  <c r="E87" i="3" s="1"/>
  <c r="E88" i="3" s="1"/>
  <c r="E89" i="3" s="1"/>
  <c r="E90" i="3" s="1"/>
  <c r="E91" i="3" s="1"/>
  <c r="E74" i="3" l="1"/>
  <c r="E75" i="3" s="1"/>
  <c r="E76" i="3" s="1"/>
  <c r="E77" i="3" s="1"/>
  <c r="E78" i="3" s="1"/>
  <c r="E79" i="3" s="1"/>
  <c r="E80" i="3" s="1"/>
  <c r="E81" i="3" s="1"/>
  <c r="E73" i="3"/>
  <c r="O54" i="3" l="1"/>
  <c r="O55" i="3" s="1"/>
  <c r="O56" i="3" s="1"/>
  <c r="O57" i="3" s="1"/>
  <c r="O58" i="3" s="1"/>
  <c r="O59" i="3" s="1"/>
  <c r="O60" i="3" s="1"/>
  <c r="O61" i="3" s="1"/>
  <c r="O62" i="3" s="1"/>
  <c r="O63" i="3" s="1"/>
  <c r="O64" i="3" s="1"/>
  <c r="O65" i="3" s="1"/>
  <c r="O66" i="3" s="1"/>
  <c r="O67" i="3" s="1"/>
  <c r="O68" i="3" s="1"/>
  <c r="O69" i="3" s="1"/>
  <c r="O70" i="3" s="1"/>
  <c r="O71" i="3" s="1"/>
  <c r="O73" i="3" s="1"/>
  <c r="O74" i="3" s="1"/>
  <c r="O75" i="3" s="1"/>
  <c r="O76" i="3" s="1"/>
  <c r="O77" i="3" s="1"/>
  <c r="O78" i="3" s="1"/>
  <c r="O79" i="3" s="1"/>
  <c r="O80" i="3" s="1"/>
  <c r="O81" i="3" s="1"/>
  <c r="O138" i="3" s="1"/>
  <c r="O139" i="3" s="1"/>
  <c r="O140" i="3" s="1"/>
  <c r="O141" i="3" s="1"/>
  <c r="O53" i="3"/>
  <c r="O17" i="3" l="1"/>
  <c r="O18" i="3" s="1"/>
  <c r="O19" i="3" s="1"/>
  <c r="O20" i="3" s="1"/>
  <c r="O21" i="3" s="1"/>
  <c r="O22" i="3" s="1"/>
  <c r="O23" i="3" s="1"/>
  <c r="O24" i="3" s="1"/>
  <c r="O25" i="3" s="1"/>
  <c r="O26" i="3" s="1"/>
  <c r="O27" i="3" s="1"/>
  <c r="O28" i="3" s="1"/>
  <c r="O29" i="3" s="1"/>
  <c r="O30" i="3" s="1"/>
  <c r="O31" i="3" s="1"/>
  <c r="O33" i="3" s="1"/>
  <c r="O34" i="3" s="1"/>
  <c r="O35" i="3" s="1"/>
  <c r="O36" i="3" s="1"/>
  <c r="O37" i="3" s="1"/>
  <c r="O38" i="3" s="1"/>
  <c r="O39" i="3" s="1"/>
  <c r="O16" i="3"/>
  <c r="O3" i="3"/>
  <c r="O4" i="3" s="1"/>
  <c r="O5" i="3" s="1"/>
  <c r="O6" i="3" s="1"/>
  <c r="O7" i="3" s="1"/>
  <c r="O8" i="3" s="1"/>
  <c r="O9" i="3" s="1"/>
  <c r="O10" i="3" s="1"/>
  <c r="O11" i="3" s="1"/>
  <c r="O13" i="3" s="1"/>
  <c r="O14" i="3" s="1"/>
  <c r="O15" i="3" s="1"/>
  <c r="B3" i="3"/>
  <c r="B4" i="3" s="1"/>
  <c r="B5" i="3" s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D3" i="3"/>
  <c r="D4" i="3" s="1"/>
  <c r="D5" i="3" s="1"/>
  <c r="D6" i="3" s="1"/>
  <c r="D7" i="3" s="1"/>
  <c r="D8" i="3" s="1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D53" i="3" s="1"/>
  <c r="D54" i="3" s="1"/>
  <c r="D55" i="3" s="1"/>
  <c r="D56" i="3" s="1"/>
  <c r="D57" i="3" s="1"/>
  <c r="D58" i="3" s="1"/>
  <c r="D59" i="3" s="1"/>
  <c r="D60" i="3" s="1"/>
  <c r="D61" i="3" s="1"/>
  <c r="D62" i="3" s="1"/>
  <c r="D63" i="3" s="1"/>
  <c r="D64" i="3" s="1"/>
  <c r="D65" i="3" s="1"/>
  <c r="D66" i="3" s="1"/>
  <c r="D67" i="3" s="1"/>
  <c r="D68" i="3" s="1"/>
  <c r="D69" i="3" s="1"/>
  <c r="D70" i="3" s="1"/>
  <c r="D71" i="3" s="1"/>
  <c r="D72" i="3" s="1"/>
  <c r="D73" i="3" s="1"/>
  <c r="D74" i="3" s="1"/>
  <c r="D75" i="3" s="1"/>
  <c r="D76" i="3" s="1"/>
  <c r="D77" i="3" s="1"/>
  <c r="D78" i="3" s="1"/>
  <c r="D79" i="3" s="1"/>
  <c r="D80" i="3" s="1"/>
  <c r="D81" i="3" s="1"/>
  <c r="D82" i="3" s="1"/>
  <c r="D83" i="3" s="1"/>
  <c r="D84" i="3" s="1"/>
  <c r="D85" i="3" s="1"/>
  <c r="D86" i="3" s="1"/>
  <c r="D87" i="3" s="1"/>
  <c r="D88" i="3" s="1"/>
  <c r="D89" i="3" s="1"/>
  <c r="D90" i="3" s="1"/>
  <c r="D91" i="3" s="1"/>
  <c r="D92" i="3" s="1"/>
  <c r="D93" i="3" s="1"/>
  <c r="D94" i="3" s="1"/>
  <c r="D95" i="3" s="1"/>
  <c r="D96" i="3" s="1"/>
  <c r="D97" i="3" s="1"/>
  <c r="D98" i="3" s="1"/>
  <c r="D99" i="3" s="1"/>
  <c r="D100" i="3" s="1"/>
  <c r="D101" i="3" s="1"/>
  <c r="D102" i="3" s="1"/>
  <c r="D103" i="3" s="1"/>
  <c r="D104" i="3" s="1"/>
  <c r="D105" i="3" s="1"/>
  <c r="D106" i="3" s="1"/>
  <c r="D107" i="3" s="1"/>
  <c r="D108" i="3" s="1"/>
  <c r="D109" i="3" s="1"/>
  <c r="D110" i="3" s="1"/>
  <c r="D111" i="3" s="1"/>
</calcChain>
</file>

<file path=xl/sharedStrings.xml><?xml version="1.0" encoding="utf-8"?>
<sst xmlns="http://schemas.openxmlformats.org/spreadsheetml/2006/main" count="246" uniqueCount="28">
  <si>
    <t>Length_(ft)</t>
  </si>
  <si>
    <t>LTRC_L_IRI</t>
  </si>
  <si>
    <t>LTRC_R_IRI</t>
  </si>
  <si>
    <t>ARAN_L_IRI</t>
  </si>
  <si>
    <t>ARAN_R_IRI</t>
  </si>
  <si>
    <t>LTRC_Test_Date</t>
  </si>
  <si>
    <t>ARAN_Test_Date</t>
  </si>
  <si>
    <t>Begin_Logmile</t>
  </si>
  <si>
    <t>End_Logmile</t>
  </si>
  <si>
    <t>Begin_Lat.</t>
  </si>
  <si>
    <t>Begin_Long.</t>
  </si>
  <si>
    <t>Parish</t>
  </si>
  <si>
    <t xml:space="preserve">Route </t>
  </si>
  <si>
    <t>Assumption</t>
  </si>
  <si>
    <t>Control_Section</t>
  </si>
  <si>
    <t>Direction</t>
  </si>
  <si>
    <t>LA 69</t>
  </si>
  <si>
    <t>406-01</t>
  </si>
  <si>
    <t>LRS_ID</t>
  </si>
  <si>
    <t>406-01-1-010</t>
  </si>
  <si>
    <t>"8-12-2012</t>
  </si>
  <si>
    <t>"8-15-2012</t>
  </si>
  <si>
    <t>"8-21-2012</t>
  </si>
  <si>
    <t>"9-4-2012</t>
  </si>
  <si>
    <t>"9-18-2012</t>
  </si>
  <si>
    <t>"10-3-2012</t>
  </si>
  <si>
    <t>"10-16-2012</t>
  </si>
  <si>
    <t>"10-31-2012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</si>
</sst>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1" fillId="2" borderId="0" xfId="0" applyNumberFormat="1" applyFont="1" applyFill="1" applyAlignment="1">
      <alignment horizontal="center" wrapText="1"/>
    </xf>
    <xf numFmtId="1" fontId="1" fillId="2" borderId="0" xfId="0" applyNumberFormat="1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5" fontId="1" fillId="2" borderId="0" xfId="0" applyNumberFormat="1" applyFont="1" applyFill="1" applyAlignment="1">
      <alignment horizontal="center" wrapText="1"/>
    </xf>
    <xf numFmtId="165" fontId="0" fillId="0" borderId="0" xfId="0" applyNumberFormat="1" applyAlignment="1">
      <alignment horizontal="center"/>
    </xf>
    <xf numFmtId="0" fontId="0" fillId="0" borderId="0" xfId="0" applyNumberFormat="1" applyFont="1" applyFill="1" applyBorder="1" applyAlignment="1" applyProtection="1"/>
    <xf numFmtId="164" fontId="0" fillId="0" borderId="0" xfId="0" applyNumberFormat="1" applyFont="1" applyFill="1" applyBorder="1" applyAlignment="1" applyProtection="1"/>
    <xf numFmtId="1" fontId="0" fillId="0" borderId="0" xfId="0" applyNumberFormat="1" applyFont="1" applyFill="1" applyBorder="1" applyAlignment="1" applyProtection="1"/>
    <xf numFmtId="0" fontId="0" fillId="0" borderId="0" xfId="0" applyFill="1" applyAlignment="1">
      <alignment horizontal="center"/>
    </xf>
    <xf numFmtId="0" fontId="0" fillId="0" borderId="0" xfId="0" applyFill="1"/>
    <xf numFmtId="1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/>
    <xf numFmtId="164" fontId="3" fillId="0" borderId="0" xfId="0" applyNumberFormat="1" applyFont="1" applyFill="1"/>
    <xf numFmtId="0" fontId="3" fillId="0" borderId="0" xfId="0" applyFont="1" applyFill="1"/>
    <xf numFmtId="0" fontId="2" fillId="0" borderId="0" xfId="0" applyFont="1" applyFill="1"/>
    <xf numFmtId="165" fontId="0" fillId="0" borderId="0" xfId="0" applyNumberFormat="1" applyFill="1" applyAlignment="1"/>
    <xf numFmtId="0" fontId="2" fillId="0" borderId="0" xfId="0" applyFont="1" applyFill="1" applyAlignment="1">
      <alignment horizontal="center"/>
    </xf>
    <xf numFmtId="165" fontId="2" fillId="0" borderId="0" xfId="0" applyNumberFormat="1" applyFont="1" applyFill="1"/>
    <xf numFmtId="164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 69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ROUGHNESS</c:v>
          </c:tx>
          <c:invertIfNegative val="0"/>
          <c:cat>
            <c:strRef>
              <c:f>'LA 69 IRI Data'!$R$23:$R$30</c:f>
              <c:strCache>
                <c:ptCount val="8"/>
                <c:pt idx="0">
                  <c:v>"8-12-2012</c:v>
                </c:pt>
                <c:pt idx="1">
                  <c:v>"8-15-2012</c:v>
                </c:pt>
                <c:pt idx="2">
                  <c:v>"8-21-2012</c:v>
                </c:pt>
                <c:pt idx="3">
                  <c:v>"9-4-2012</c:v>
                </c:pt>
                <c:pt idx="4">
                  <c:v>"9-18-2012</c:v>
                </c:pt>
                <c:pt idx="5">
                  <c:v>"10-3-2012</c:v>
                </c:pt>
                <c:pt idx="6">
                  <c:v>"10-16-2012</c:v>
                </c:pt>
                <c:pt idx="7">
                  <c:v>"10-31-2012</c:v>
                </c:pt>
              </c:strCache>
            </c:strRef>
          </c:cat>
          <c:val>
            <c:numRef>
              <c:f>'LA 69 IRI Data'!$S$23:$S$30</c:f>
              <c:numCache>
                <c:formatCode>General</c:formatCode>
                <c:ptCount val="8"/>
                <c:pt idx="0">
                  <c:v>97</c:v>
                </c:pt>
                <c:pt idx="1">
                  <c:v>96</c:v>
                </c:pt>
                <c:pt idx="2">
                  <c:v>89</c:v>
                </c:pt>
                <c:pt idx="3">
                  <c:v>94</c:v>
                </c:pt>
                <c:pt idx="4">
                  <c:v>88</c:v>
                </c:pt>
                <c:pt idx="5">
                  <c:v>109</c:v>
                </c:pt>
                <c:pt idx="6">
                  <c:v>89</c:v>
                </c:pt>
                <c:pt idx="7">
                  <c:v>101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861824"/>
        <c:axId val="79341248"/>
      </c:barChart>
      <c:catAx>
        <c:axId val="46861824"/>
        <c:scaling>
          <c:orientation val="minMax"/>
        </c:scaling>
        <c:delete val="0"/>
        <c:axPos val="b"/>
        <c:majorTickMark val="none"/>
        <c:minorTickMark val="none"/>
        <c:tickLblPos val="nextTo"/>
        <c:crossAx val="79341248"/>
        <c:crosses val="autoZero"/>
        <c:auto val="1"/>
        <c:lblAlgn val="ctr"/>
        <c:lblOffset val="100"/>
        <c:noMultiLvlLbl val="0"/>
      </c:catAx>
      <c:valAx>
        <c:axId val="79341248"/>
        <c:scaling>
          <c:orientation val="minMax"/>
          <c:max val="120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6861824"/>
        <c:crosses val="autoZero"/>
        <c:crossBetween val="between"/>
        <c:majorUnit val="20"/>
        <c:minorUnit val="1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34925</xdr:colOff>
      <xdr:row>1</xdr:row>
      <xdr:rowOff>53975</xdr:rowOff>
    </xdr:from>
    <xdr:to>
      <xdr:col>24</xdr:col>
      <xdr:colOff>117475</xdr:colOff>
      <xdr:row>16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0"/>
  <sheetViews>
    <sheetView tabSelected="1" topLeftCell="M1" workbookViewId="0">
      <pane ySplit="1" topLeftCell="A2" activePane="bottomLeft" state="frozen"/>
      <selection pane="bottomLeft" activeCell="V23" sqref="V23"/>
    </sheetView>
  </sheetViews>
  <sheetFormatPr defaultColWidth="9.1796875" defaultRowHeight="14.5" x14ac:dyDescent="0.35"/>
  <cols>
    <col min="1" max="1" width="11.7265625" style="8" bestFit="1" customWidth="1"/>
    <col min="2" max="2" width="14.1796875" style="2" bestFit="1" customWidth="1"/>
    <col min="3" max="3" width="10.7265625" style="2" bestFit="1" customWidth="1"/>
    <col min="4" max="4" width="9.1796875" style="2"/>
    <col min="5" max="5" width="9.1796875" style="8"/>
    <col min="6" max="6" width="12.7265625" style="4" bestFit="1" customWidth="1"/>
    <col min="7" max="7" width="12" style="4" bestFit="1" customWidth="1"/>
    <col min="8" max="8" width="10.1796875" style="3" bestFit="1" customWidth="1"/>
    <col min="9" max="9" width="12.54296875" style="11" bestFit="1" customWidth="1"/>
    <col min="10" max="10" width="13.453125" style="11" bestFit="1" customWidth="1"/>
    <col min="11" max="11" width="9.81640625" style="3" bestFit="1" customWidth="1"/>
    <col min="12" max="12" width="10.1796875" style="3" bestFit="1" customWidth="1"/>
    <col min="13" max="13" width="10.54296875" style="2" bestFit="1" customWidth="1"/>
    <col min="14" max="14" width="10.81640625" style="2" bestFit="1" customWidth="1"/>
    <col min="15" max="15" width="14.453125" style="2" bestFit="1" customWidth="1"/>
    <col min="16" max="16" width="15.1796875" style="2" bestFit="1" customWidth="1"/>
    <col min="17" max="17" width="9.1796875" style="2"/>
    <col min="18" max="18" width="10.90625" style="2" bestFit="1" customWidth="1"/>
    <col min="19" max="16384" width="9.1796875" style="2"/>
  </cols>
  <sheetData>
    <row r="1" spans="1:23" s="1" customFormat="1" ht="15" customHeight="1" x14ac:dyDescent="0.35">
      <c r="A1" s="1" t="s">
        <v>18</v>
      </c>
      <c r="B1" s="9" t="s">
        <v>14</v>
      </c>
      <c r="C1" s="9" t="s">
        <v>11</v>
      </c>
      <c r="D1" s="9" t="s">
        <v>12</v>
      </c>
      <c r="E1" s="9" t="s">
        <v>15</v>
      </c>
      <c r="F1" s="5" t="s">
        <v>7</v>
      </c>
      <c r="G1" s="5" t="s">
        <v>8</v>
      </c>
      <c r="H1" s="6" t="s">
        <v>0</v>
      </c>
      <c r="I1" s="10" t="s">
        <v>9</v>
      </c>
      <c r="J1" s="10" t="s">
        <v>10</v>
      </c>
      <c r="K1" s="6" t="s">
        <v>1</v>
      </c>
      <c r="L1" s="6" t="s">
        <v>2</v>
      </c>
      <c r="M1" s="7" t="s">
        <v>3</v>
      </c>
      <c r="N1" s="7" t="s">
        <v>4</v>
      </c>
      <c r="O1" s="7" t="s">
        <v>5</v>
      </c>
      <c r="P1" s="7" t="s">
        <v>6</v>
      </c>
    </row>
    <row r="2" spans="1:23" s="15" customFormat="1" x14ac:dyDescent="0.35">
      <c r="A2" s="15" t="s">
        <v>19</v>
      </c>
      <c r="B2" s="15" t="s">
        <v>17</v>
      </c>
      <c r="C2" s="15" t="s">
        <v>13</v>
      </c>
      <c r="D2" s="15" t="s">
        <v>16</v>
      </c>
      <c r="E2" s="15">
        <v>1</v>
      </c>
      <c r="F2" s="13">
        <v>7.0000000000000007E-2</v>
      </c>
      <c r="G2" s="13">
        <v>0.16999990000000001</v>
      </c>
      <c r="H2" s="18">
        <v>528.00009999999997</v>
      </c>
      <c r="I2" s="16">
        <v>30.016222200000001</v>
      </c>
      <c r="J2" s="16">
        <v>-91.133048900000006</v>
      </c>
      <c r="K2" s="14">
        <v>66.942189999999997</v>
      </c>
      <c r="L2" s="14">
        <v>74.106769999999997</v>
      </c>
      <c r="O2" s="17">
        <v>41133</v>
      </c>
      <c r="T2" s="16"/>
      <c r="U2" s="16"/>
      <c r="V2" s="16"/>
      <c r="W2" s="16"/>
    </row>
    <row r="3" spans="1:23" s="15" customFormat="1" x14ac:dyDescent="0.35">
      <c r="A3" s="15" t="s">
        <v>19</v>
      </c>
      <c r="B3" s="15" t="str">
        <f>B2</f>
        <v>406-01</v>
      </c>
      <c r="C3" s="15" t="s">
        <v>13</v>
      </c>
      <c r="D3" s="15" t="str">
        <f>D2</f>
        <v>LA 69</v>
      </c>
      <c r="E3" s="15">
        <v>1</v>
      </c>
      <c r="F3" s="13">
        <v>0.16999990000000001</v>
      </c>
      <c r="G3" s="13">
        <v>0.26999980000000001</v>
      </c>
      <c r="H3" s="18">
        <v>528.00009999999997</v>
      </c>
      <c r="I3" s="16">
        <v>30.0172311</v>
      </c>
      <c r="J3" s="16">
        <v>-91.131973299999999</v>
      </c>
      <c r="K3" s="14">
        <v>73.579509999999999</v>
      </c>
      <c r="L3" s="14">
        <v>70.742549999999994</v>
      </c>
      <c r="O3" s="17">
        <f>O2</f>
        <v>41133</v>
      </c>
      <c r="T3" s="16"/>
      <c r="U3" s="16"/>
      <c r="V3" s="16"/>
      <c r="W3" s="16"/>
    </row>
    <row r="4" spans="1:23" s="15" customFormat="1" x14ac:dyDescent="0.35">
      <c r="A4" s="15" t="s">
        <v>19</v>
      </c>
      <c r="B4" s="15" t="str">
        <f t="shared" ref="B4:B67" si="0">B3</f>
        <v>406-01</v>
      </c>
      <c r="C4" s="15" t="s">
        <v>13</v>
      </c>
      <c r="D4" s="15" t="str">
        <f t="shared" ref="D4:D67" si="1">D3</f>
        <v>LA 69</v>
      </c>
      <c r="E4" s="15">
        <v>1</v>
      </c>
      <c r="F4" s="13">
        <v>0.26999980000000001</v>
      </c>
      <c r="G4" s="13">
        <v>0.36999969999999999</v>
      </c>
      <c r="H4" s="18">
        <v>528.00009999999997</v>
      </c>
      <c r="I4" s="16">
        <v>30.0186578</v>
      </c>
      <c r="J4" s="16">
        <v>-91.131893300000002</v>
      </c>
      <c r="K4" s="14">
        <v>68.880459999999999</v>
      </c>
      <c r="L4" s="14">
        <v>74.971249999999998</v>
      </c>
      <c r="O4" s="17">
        <f t="shared" ref="O4:O15" si="2">O3</f>
        <v>41133</v>
      </c>
      <c r="T4" s="16"/>
      <c r="U4" s="16"/>
      <c r="V4" s="16"/>
      <c r="W4" s="16"/>
    </row>
    <row r="5" spans="1:23" s="15" customFormat="1" x14ac:dyDescent="0.35">
      <c r="A5" s="15" t="s">
        <v>19</v>
      </c>
      <c r="B5" s="15" t="str">
        <f t="shared" si="0"/>
        <v>406-01</v>
      </c>
      <c r="C5" s="15" t="s">
        <v>13</v>
      </c>
      <c r="D5" s="15" t="str">
        <f t="shared" si="1"/>
        <v>LA 69</v>
      </c>
      <c r="E5" s="15">
        <v>1</v>
      </c>
      <c r="F5" s="13">
        <v>0.36999969999999999</v>
      </c>
      <c r="G5" s="13">
        <v>0.46999960000000002</v>
      </c>
      <c r="H5" s="18">
        <v>528.00009999999997</v>
      </c>
      <c r="I5" s="16">
        <v>30.020071099999999</v>
      </c>
      <c r="J5" s="16">
        <v>-91.1319467</v>
      </c>
      <c r="K5" s="14">
        <v>59.096710000000002</v>
      </c>
      <c r="L5" s="14">
        <v>113.22450000000001</v>
      </c>
      <c r="O5" s="17">
        <f t="shared" si="2"/>
        <v>41133</v>
      </c>
      <c r="T5" s="16"/>
      <c r="U5" s="16"/>
      <c r="V5" s="16"/>
      <c r="W5" s="16"/>
    </row>
    <row r="6" spans="1:23" s="15" customFormat="1" x14ac:dyDescent="0.35">
      <c r="A6" s="15" t="s">
        <v>19</v>
      </c>
      <c r="B6" s="15" t="str">
        <f t="shared" si="0"/>
        <v>406-01</v>
      </c>
      <c r="C6" s="15" t="s">
        <v>13</v>
      </c>
      <c r="D6" s="15" t="str">
        <f t="shared" si="1"/>
        <v>LA 69</v>
      </c>
      <c r="E6" s="15">
        <v>1</v>
      </c>
      <c r="F6" s="13">
        <v>0.46999960000000002</v>
      </c>
      <c r="G6" s="13">
        <v>0.4999711</v>
      </c>
      <c r="H6" s="18">
        <v>528.00009999999997</v>
      </c>
      <c r="I6" s="16">
        <v>30.021497799999999</v>
      </c>
      <c r="J6" s="16">
        <v>-91.131528900000006</v>
      </c>
      <c r="K6" s="14">
        <v>81.825890000000001</v>
      </c>
      <c r="L6" s="14">
        <v>154.2568</v>
      </c>
      <c r="M6" s="18"/>
      <c r="O6" s="17">
        <f t="shared" si="2"/>
        <v>41133</v>
      </c>
      <c r="T6" s="16"/>
      <c r="U6" s="16"/>
      <c r="V6" s="16"/>
      <c r="W6" s="16"/>
    </row>
    <row r="7" spans="1:23" s="15" customFormat="1" x14ac:dyDescent="0.35">
      <c r="A7" s="15" t="s">
        <v>19</v>
      </c>
      <c r="B7" s="15" t="str">
        <f t="shared" si="0"/>
        <v>406-01</v>
      </c>
      <c r="C7" s="15" t="s">
        <v>13</v>
      </c>
      <c r="D7" s="15" t="str">
        <f t="shared" si="1"/>
        <v>LA 69</v>
      </c>
      <c r="E7" s="15">
        <v>2</v>
      </c>
      <c r="F7" s="19">
        <v>7.0000000000000007E-2</v>
      </c>
      <c r="G7" s="19">
        <v>0.1</v>
      </c>
      <c r="H7" s="18">
        <v>528.00009999999997</v>
      </c>
      <c r="I7" s="16">
        <v>30.016437799999999</v>
      </c>
      <c r="J7" s="16">
        <v>-91.132835600000007</v>
      </c>
      <c r="K7" s="14">
        <v>64.438299999999998</v>
      </c>
      <c r="L7" s="14">
        <v>86.22663</v>
      </c>
      <c r="O7" s="17">
        <f t="shared" si="2"/>
        <v>41133</v>
      </c>
      <c r="T7" s="16"/>
      <c r="U7" s="16"/>
      <c r="V7" s="16"/>
      <c r="W7" s="16"/>
    </row>
    <row r="8" spans="1:23" s="15" customFormat="1" x14ac:dyDescent="0.35">
      <c r="A8" s="15" t="s">
        <v>19</v>
      </c>
      <c r="B8" s="15" t="str">
        <f t="shared" si="0"/>
        <v>406-01</v>
      </c>
      <c r="C8" s="15" t="s">
        <v>13</v>
      </c>
      <c r="D8" s="15" t="str">
        <f t="shared" si="1"/>
        <v>LA 69</v>
      </c>
      <c r="E8" s="15">
        <v>2</v>
      </c>
      <c r="F8" s="19">
        <v>0.1</v>
      </c>
      <c r="G8" s="19">
        <v>0.2</v>
      </c>
      <c r="H8" s="18">
        <v>528.00009999999997</v>
      </c>
      <c r="I8" s="16">
        <v>30.016762199999999</v>
      </c>
      <c r="J8" s="16">
        <v>-91.132462200000006</v>
      </c>
      <c r="K8" s="14">
        <v>60.665900000000001</v>
      </c>
      <c r="L8" s="14">
        <v>73.479089999999999</v>
      </c>
      <c r="O8" s="17">
        <f t="shared" si="2"/>
        <v>41133</v>
      </c>
    </row>
    <row r="9" spans="1:23" s="15" customFormat="1" x14ac:dyDescent="0.35">
      <c r="A9" s="15" t="s">
        <v>19</v>
      </c>
      <c r="B9" s="15" t="str">
        <f t="shared" si="0"/>
        <v>406-01</v>
      </c>
      <c r="C9" s="15" t="s">
        <v>13</v>
      </c>
      <c r="D9" s="15" t="str">
        <f t="shared" si="1"/>
        <v>LA 69</v>
      </c>
      <c r="E9" s="15">
        <v>2</v>
      </c>
      <c r="F9" s="19">
        <v>0.2</v>
      </c>
      <c r="G9" s="19">
        <v>0.3</v>
      </c>
      <c r="H9" s="18">
        <v>528.00009999999997</v>
      </c>
      <c r="I9" s="16">
        <v>30.017955600000001</v>
      </c>
      <c r="J9" s="16">
        <v>-91.131777799999995</v>
      </c>
      <c r="K9" s="14">
        <v>66.675089999999997</v>
      </c>
      <c r="L9" s="14">
        <v>97.293509999999998</v>
      </c>
      <c r="O9" s="17">
        <f t="shared" si="2"/>
        <v>41133</v>
      </c>
    </row>
    <row r="10" spans="1:23" s="15" customFormat="1" x14ac:dyDescent="0.35">
      <c r="A10" s="15" t="s">
        <v>19</v>
      </c>
      <c r="B10" s="15" t="str">
        <f t="shared" si="0"/>
        <v>406-01</v>
      </c>
      <c r="C10" s="15" t="s">
        <v>13</v>
      </c>
      <c r="D10" s="15" t="str">
        <f t="shared" si="1"/>
        <v>LA 69</v>
      </c>
      <c r="E10" s="15">
        <v>2</v>
      </c>
      <c r="F10" s="19">
        <v>0.3</v>
      </c>
      <c r="G10" s="19">
        <v>0.4</v>
      </c>
      <c r="H10" s="18">
        <v>528.00009999999997</v>
      </c>
      <c r="I10" s="16">
        <v>30.019382199999999</v>
      </c>
      <c r="J10" s="16">
        <v>-91.132115600000006</v>
      </c>
      <c r="K10" s="14">
        <v>76.344329999999999</v>
      </c>
      <c r="L10" s="14">
        <v>203.6139</v>
      </c>
      <c r="M10" s="18"/>
      <c r="O10" s="17">
        <f t="shared" si="2"/>
        <v>41133</v>
      </c>
    </row>
    <row r="11" spans="1:23" s="15" customFormat="1" x14ac:dyDescent="0.35">
      <c r="A11" s="15" t="s">
        <v>19</v>
      </c>
      <c r="B11" s="15" t="str">
        <f t="shared" si="0"/>
        <v>406-01</v>
      </c>
      <c r="C11" s="15" t="s">
        <v>13</v>
      </c>
      <c r="D11" s="15" t="str">
        <f t="shared" si="1"/>
        <v>LA 69</v>
      </c>
      <c r="E11" s="15">
        <v>2</v>
      </c>
      <c r="F11" s="19">
        <v>0.4</v>
      </c>
      <c r="G11" s="19">
        <v>0.5</v>
      </c>
      <c r="H11" s="18">
        <v>528.00009999999997</v>
      </c>
      <c r="I11" s="16">
        <v>30.0207911</v>
      </c>
      <c r="J11" s="16">
        <v>-91.131715600000007</v>
      </c>
      <c r="K11" s="14">
        <v>69.631069999999994</v>
      </c>
      <c r="L11" s="14">
        <v>103.4679</v>
      </c>
      <c r="O11" s="17">
        <f t="shared" si="2"/>
        <v>41133</v>
      </c>
    </row>
    <row r="12" spans="1:23" s="15" customFormat="1" x14ac:dyDescent="0.35">
      <c r="A12" s="15" t="s">
        <v>19</v>
      </c>
      <c r="B12" s="15" t="str">
        <f t="shared" si="0"/>
        <v>406-01</v>
      </c>
      <c r="C12" s="15" t="s">
        <v>13</v>
      </c>
      <c r="D12" s="15" t="str">
        <f t="shared" si="1"/>
        <v>LA 69</v>
      </c>
      <c r="E12" s="15">
        <v>1</v>
      </c>
      <c r="F12" s="13">
        <v>7.0000000000000007E-2</v>
      </c>
      <c r="G12" s="13">
        <v>0.17</v>
      </c>
      <c r="H12" s="12">
        <v>528.00019999999995</v>
      </c>
      <c r="I12" s="16">
        <v>30.016222200000001</v>
      </c>
      <c r="J12" s="16">
        <v>-91.133048900000006</v>
      </c>
      <c r="K12" s="12">
        <v>64.869349999999997</v>
      </c>
      <c r="L12" s="12">
        <v>71.705280000000002</v>
      </c>
      <c r="O12" s="17">
        <v>41136</v>
      </c>
    </row>
    <row r="13" spans="1:23" s="15" customFormat="1" x14ac:dyDescent="0.35">
      <c r="A13" s="15" t="s">
        <v>19</v>
      </c>
      <c r="B13" s="15" t="str">
        <f t="shared" si="0"/>
        <v>406-01</v>
      </c>
      <c r="C13" s="15" t="s">
        <v>13</v>
      </c>
      <c r="D13" s="15" t="str">
        <f t="shared" si="1"/>
        <v>LA 69</v>
      </c>
      <c r="E13" s="15">
        <v>1</v>
      </c>
      <c r="F13" s="13">
        <v>0.17</v>
      </c>
      <c r="G13" s="13">
        <v>0.27000010000000002</v>
      </c>
      <c r="H13" s="12">
        <v>528.00019999999995</v>
      </c>
      <c r="I13" s="16">
        <v>30.0172311</v>
      </c>
      <c r="J13" s="16">
        <v>-91.131973299999999</v>
      </c>
      <c r="K13" s="12">
        <v>67.436390000000003</v>
      </c>
      <c r="L13" s="12">
        <v>72.169989999999999</v>
      </c>
      <c r="O13" s="17">
        <f t="shared" si="2"/>
        <v>41136</v>
      </c>
    </row>
    <row r="14" spans="1:23" s="15" customFormat="1" x14ac:dyDescent="0.35">
      <c r="A14" s="15" t="s">
        <v>19</v>
      </c>
      <c r="B14" s="15" t="str">
        <f t="shared" si="0"/>
        <v>406-01</v>
      </c>
      <c r="C14" s="15" t="s">
        <v>13</v>
      </c>
      <c r="D14" s="15" t="str">
        <f t="shared" si="1"/>
        <v>LA 69</v>
      </c>
      <c r="E14" s="15">
        <v>1</v>
      </c>
      <c r="F14" s="13">
        <v>0.27000010000000002</v>
      </c>
      <c r="G14" s="13">
        <v>0.3700001</v>
      </c>
      <c r="H14" s="12">
        <v>528.00019999999995</v>
      </c>
      <c r="I14" s="16">
        <v>30.0186578</v>
      </c>
      <c r="J14" s="16">
        <v>-91.131893300000002</v>
      </c>
      <c r="K14" s="12">
        <v>69.467460000000003</v>
      </c>
      <c r="L14" s="12">
        <v>78.164060000000006</v>
      </c>
      <c r="O14" s="17">
        <f t="shared" si="2"/>
        <v>41136</v>
      </c>
    </row>
    <row r="15" spans="1:23" s="15" customFormat="1" x14ac:dyDescent="0.35">
      <c r="A15" s="15" t="s">
        <v>19</v>
      </c>
      <c r="B15" s="15" t="str">
        <f t="shared" si="0"/>
        <v>406-01</v>
      </c>
      <c r="C15" s="15" t="s">
        <v>13</v>
      </c>
      <c r="D15" s="15" t="str">
        <f t="shared" si="1"/>
        <v>LA 69</v>
      </c>
      <c r="E15" s="15">
        <v>1</v>
      </c>
      <c r="F15" s="13">
        <v>0.3700001</v>
      </c>
      <c r="G15" s="13">
        <v>0.47000009999999998</v>
      </c>
      <c r="H15" s="12">
        <v>528.00019999999995</v>
      </c>
      <c r="I15" s="16">
        <v>30.020071099999999</v>
      </c>
      <c r="J15" s="16">
        <v>-91.1319467</v>
      </c>
      <c r="K15" s="12">
        <v>60.462699999999998</v>
      </c>
      <c r="L15" s="12">
        <v>119.1696</v>
      </c>
      <c r="O15" s="17">
        <f t="shared" si="2"/>
        <v>41136</v>
      </c>
    </row>
    <row r="16" spans="1:23" s="15" customFormat="1" x14ac:dyDescent="0.35">
      <c r="A16" s="15" t="s">
        <v>19</v>
      </c>
      <c r="B16" s="15" t="str">
        <f t="shared" si="0"/>
        <v>406-01</v>
      </c>
      <c r="C16" s="15" t="s">
        <v>13</v>
      </c>
      <c r="D16" s="15" t="str">
        <f t="shared" si="1"/>
        <v>LA 69</v>
      </c>
      <c r="E16" s="15">
        <v>1</v>
      </c>
      <c r="F16" s="13">
        <v>0.47000009999999998</v>
      </c>
      <c r="G16" s="13">
        <v>0.57000019999999996</v>
      </c>
      <c r="H16" s="12">
        <v>528.00019999999995</v>
      </c>
      <c r="I16" s="16">
        <v>30.021497799999999</v>
      </c>
      <c r="J16" s="16">
        <v>-91.131528900000006</v>
      </c>
      <c r="K16" s="12">
        <v>76.543499999999995</v>
      </c>
      <c r="L16" s="12">
        <v>202.1609</v>
      </c>
      <c r="O16" s="17">
        <f>O15</f>
        <v>41136</v>
      </c>
    </row>
    <row r="17" spans="1:19" s="15" customFormat="1" x14ac:dyDescent="0.35">
      <c r="A17" s="15" t="s">
        <v>19</v>
      </c>
      <c r="B17" s="15" t="str">
        <f t="shared" si="0"/>
        <v>406-01</v>
      </c>
      <c r="C17" s="15" t="s">
        <v>13</v>
      </c>
      <c r="D17" s="15" t="str">
        <f t="shared" si="1"/>
        <v>LA 69</v>
      </c>
      <c r="E17" s="15">
        <v>1</v>
      </c>
      <c r="F17" s="13">
        <v>0.57000019999999996</v>
      </c>
      <c r="G17" s="13">
        <v>0.67000029999999999</v>
      </c>
      <c r="H17" s="12">
        <v>528.00019999999995</v>
      </c>
      <c r="I17" s="16">
        <v>30.024308900000001</v>
      </c>
      <c r="J17" s="16">
        <v>-91.131644399999999</v>
      </c>
      <c r="K17" s="12">
        <v>64.063770000000005</v>
      </c>
      <c r="L17" s="12">
        <v>103.3262</v>
      </c>
      <c r="O17" s="17">
        <f t="shared" ref="O17:O39" si="3">O16</f>
        <v>41136</v>
      </c>
    </row>
    <row r="18" spans="1:19" s="15" customFormat="1" x14ac:dyDescent="0.35">
      <c r="A18" s="15" t="s">
        <v>19</v>
      </c>
      <c r="B18" s="15" t="str">
        <f t="shared" si="0"/>
        <v>406-01</v>
      </c>
      <c r="C18" s="15" t="s">
        <v>13</v>
      </c>
      <c r="D18" s="15" t="str">
        <f t="shared" si="1"/>
        <v>LA 69</v>
      </c>
      <c r="E18" s="15">
        <v>1</v>
      </c>
      <c r="F18" s="13">
        <v>0.67000029999999999</v>
      </c>
      <c r="G18" s="13">
        <v>0.77000029999999997</v>
      </c>
      <c r="H18" s="12">
        <v>528.00019999999995</v>
      </c>
      <c r="I18" s="16">
        <v>30.025735600000001</v>
      </c>
      <c r="J18" s="16">
        <v>-91.131893300000002</v>
      </c>
      <c r="K18" s="12">
        <v>68.874170000000007</v>
      </c>
      <c r="L18" s="12">
        <v>85.199100000000001</v>
      </c>
      <c r="O18" s="17">
        <f t="shared" si="3"/>
        <v>41136</v>
      </c>
    </row>
    <row r="19" spans="1:19" s="15" customFormat="1" x14ac:dyDescent="0.35">
      <c r="A19" s="15" t="s">
        <v>19</v>
      </c>
      <c r="B19" s="15" t="str">
        <f t="shared" si="0"/>
        <v>406-01</v>
      </c>
      <c r="C19" s="15" t="s">
        <v>13</v>
      </c>
      <c r="D19" s="15" t="str">
        <f t="shared" si="1"/>
        <v>LA 69</v>
      </c>
      <c r="E19" s="15">
        <v>1</v>
      </c>
      <c r="F19" s="13">
        <v>0.77000029999999997</v>
      </c>
      <c r="G19" s="13">
        <v>0.87000029999999995</v>
      </c>
      <c r="H19" s="12">
        <v>528.00019999999995</v>
      </c>
      <c r="I19" s="16">
        <v>30.0273222</v>
      </c>
      <c r="J19" s="16">
        <v>-91.131831099999999</v>
      </c>
      <c r="K19" s="12">
        <v>68.045259999999999</v>
      </c>
      <c r="L19" s="12">
        <v>100.8772</v>
      </c>
      <c r="O19" s="17">
        <f t="shared" si="3"/>
        <v>41136</v>
      </c>
    </row>
    <row r="20" spans="1:19" s="15" customFormat="1" x14ac:dyDescent="0.35">
      <c r="A20" s="15" t="s">
        <v>19</v>
      </c>
      <c r="B20" s="15" t="str">
        <f t="shared" si="0"/>
        <v>406-01</v>
      </c>
      <c r="C20" s="15" t="s">
        <v>13</v>
      </c>
      <c r="D20" s="15" t="str">
        <f t="shared" si="1"/>
        <v>LA 69</v>
      </c>
      <c r="E20" s="15">
        <v>1</v>
      </c>
      <c r="F20" s="13">
        <v>0.87000029999999995</v>
      </c>
      <c r="G20" s="13">
        <v>0.97000030000000004</v>
      </c>
      <c r="H20" s="12">
        <v>528.00019999999995</v>
      </c>
      <c r="I20" s="16">
        <v>30.028557800000002</v>
      </c>
      <c r="J20" s="16">
        <v>-91.131439999999998</v>
      </c>
      <c r="K20" s="12">
        <v>67.683779999999999</v>
      </c>
      <c r="L20" s="12">
        <v>74.524699999999996</v>
      </c>
      <c r="O20" s="17">
        <f t="shared" si="3"/>
        <v>41136</v>
      </c>
    </row>
    <row r="21" spans="1:19" s="15" customFormat="1" x14ac:dyDescent="0.35">
      <c r="A21" s="15" t="s">
        <v>19</v>
      </c>
      <c r="B21" s="15" t="str">
        <f t="shared" si="0"/>
        <v>406-01</v>
      </c>
      <c r="C21" s="15" t="s">
        <v>13</v>
      </c>
      <c r="D21" s="15" t="str">
        <f t="shared" si="1"/>
        <v>LA 69</v>
      </c>
      <c r="E21" s="15">
        <v>1</v>
      </c>
      <c r="F21" s="13">
        <v>0.97000030000000004</v>
      </c>
      <c r="G21" s="13">
        <v>1.0001770000000001</v>
      </c>
      <c r="H21" s="12">
        <v>159.2501</v>
      </c>
      <c r="I21" s="16">
        <v>30.029017799999998</v>
      </c>
      <c r="J21" s="16">
        <v>-91.131280000000004</v>
      </c>
      <c r="K21" s="12">
        <v>61.335360000000001</v>
      </c>
      <c r="L21" s="12">
        <v>54.315170000000002</v>
      </c>
      <c r="O21" s="17">
        <f t="shared" si="3"/>
        <v>41136</v>
      </c>
    </row>
    <row r="22" spans="1:19" s="15" customFormat="1" x14ac:dyDescent="0.35">
      <c r="A22" s="15" t="s">
        <v>19</v>
      </c>
      <c r="B22" s="15" t="str">
        <f t="shared" si="0"/>
        <v>406-01</v>
      </c>
      <c r="C22" s="15" t="s">
        <v>13</v>
      </c>
      <c r="D22" s="15" t="str">
        <f t="shared" si="1"/>
        <v>LA 69</v>
      </c>
      <c r="E22" s="15">
        <v>2</v>
      </c>
      <c r="F22" s="13">
        <v>0.1000003</v>
      </c>
      <c r="G22" s="13">
        <v>7.2790740000000007E-2</v>
      </c>
      <c r="H22" s="12">
        <v>143.58330000000001</v>
      </c>
      <c r="I22" s="12">
        <v>30.016762199999999</v>
      </c>
      <c r="J22" s="12">
        <v>-91.132462200000006</v>
      </c>
      <c r="K22" s="12">
        <v>77.132210000000001</v>
      </c>
      <c r="L22" s="12">
        <v>91.503579999999999</v>
      </c>
      <c r="O22" s="17">
        <f t="shared" si="3"/>
        <v>41136</v>
      </c>
    </row>
    <row r="23" spans="1:19" s="15" customFormat="1" x14ac:dyDescent="0.35">
      <c r="A23" s="15" t="s">
        <v>19</v>
      </c>
      <c r="B23" s="15" t="str">
        <f t="shared" si="0"/>
        <v>406-01</v>
      </c>
      <c r="C23" s="15" t="s">
        <v>13</v>
      </c>
      <c r="D23" s="15" t="str">
        <f t="shared" si="1"/>
        <v>LA 69</v>
      </c>
      <c r="E23" s="15">
        <v>2</v>
      </c>
      <c r="F23" s="13">
        <v>0.20000029999999999</v>
      </c>
      <c r="G23" s="13">
        <v>0.1000003</v>
      </c>
      <c r="H23" s="12">
        <v>527.99980000000005</v>
      </c>
      <c r="I23" s="16">
        <v>30.018022200000001</v>
      </c>
      <c r="J23" s="16">
        <v>-91.131777799999995</v>
      </c>
      <c r="K23" s="12">
        <v>58.969740000000002</v>
      </c>
      <c r="L23" s="12">
        <v>75.181659999999994</v>
      </c>
      <c r="O23" s="17">
        <f t="shared" si="3"/>
        <v>41136</v>
      </c>
      <c r="R23" s="15" t="s">
        <v>20</v>
      </c>
      <c r="S23" s="15">
        <v>97</v>
      </c>
    </row>
    <row r="24" spans="1:19" s="15" customFormat="1" x14ac:dyDescent="0.35">
      <c r="A24" s="15" t="s">
        <v>19</v>
      </c>
      <c r="B24" s="15" t="str">
        <f t="shared" si="0"/>
        <v>406-01</v>
      </c>
      <c r="C24" s="15" t="s">
        <v>13</v>
      </c>
      <c r="D24" s="15" t="str">
        <f t="shared" si="1"/>
        <v>LA 69</v>
      </c>
      <c r="E24" s="15">
        <v>2</v>
      </c>
      <c r="F24" s="13">
        <v>0.3000003</v>
      </c>
      <c r="G24" s="13">
        <v>0.20000029999999999</v>
      </c>
      <c r="H24" s="12">
        <v>527.99980000000005</v>
      </c>
      <c r="I24" s="16">
        <v>30.019437799999999</v>
      </c>
      <c r="J24" s="16">
        <v>-91.132115600000006</v>
      </c>
      <c r="K24" s="12">
        <v>66.916210000000007</v>
      </c>
      <c r="L24" s="12">
        <v>92.554140000000004</v>
      </c>
      <c r="O24" s="17">
        <f t="shared" si="3"/>
        <v>41136</v>
      </c>
      <c r="R24" s="15" t="s">
        <v>21</v>
      </c>
      <c r="S24" s="15">
        <v>96</v>
      </c>
    </row>
    <row r="25" spans="1:19" s="15" customFormat="1" x14ac:dyDescent="0.35">
      <c r="A25" s="15" t="s">
        <v>19</v>
      </c>
      <c r="B25" s="15" t="str">
        <f t="shared" si="0"/>
        <v>406-01</v>
      </c>
      <c r="C25" s="15" t="s">
        <v>13</v>
      </c>
      <c r="D25" s="15" t="str">
        <f t="shared" si="1"/>
        <v>LA 69</v>
      </c>
      <c r="E25" s="15">
        <v>2</v>
      </c>
      <c r="F25" s="13">
        <v>0.40000019999999997</v>
      </c>
      <c r="G25" s="13">
        <v>0.3000003</v>
      </c>
      <c r="H25" s="12">
        <v>527.99980000000005</v>
      </c>
      <c r="I25" s="16">
        <v>30.019382199999999</v>
      </c>
      <c r="J25" s="16">
        <v>-91.132115600000006</v>
      </c>
      <c r="K25" s="12">
        <v>77.958669999999998</v>
      </c>
      <c r="L25" s="12">
        <v>197.95060000000001</v>
      </c>
      <c r="O25" s="17">
        <f t="shared" si="3"/>
        <v>41136</v>
      </c>
      <c r="R25" s="15" t="s">
        <v>22</v>
      </c>
      <c r="S25" s="15">
        <v>89</v>
      </c>
    </row>
    <row r="26" spans="1:19" s="15" customFormat="1" x14ac:dyDescent="0.35">
      <c r="A26" s="15" t="s">
        <v>19</v>
      </c>
      <c r="B26" s="15" t="str">
        <f t="shared" si="0"/>
        <v>406-01</v>
      </c>
      <c r="C26" s="15" t="s">
        <v>13</v>
      </c>
      <c r="D26" s="15" t="str">
        <f t="shared" si="1"/>
        <v>LA 69</v>
      </c>
      <c r="E26" s="15">
        <v>2</v>
      </c>
      <c r="F26" s="13">
        <v>0.50000020000000001</v>
      </c>
      <c r="G26" s="13">
        <v>0.40000019999999997</v>
      </c>
      <c r="H26" s="12">
        <v>527.99980000000005</v>
      </c>
      <c r="I26" s="16">
        <v>30.0207911</v>
      </c>
      <c r="J26" s="16">
        <v>-91.131715600000007</v>
      </c>
      <c r="K26" s="12">
        <v>73.171509999999998</v>
      </c>
      <c r="L26" s="12">
        <v>98.201809999999995</v>
      </c>
      <c r="O26" s="17">
        <f t="shared" si="3"/>
        <v>41136</v>
      </c>
      <c r="R26" s="15" t="s">
        <v>23</v>
      </c>
      <c r="S26" s="15">
        <v>94</v>
      </c>
    </row>
    <row r="27" spans="1:19" s="15" customFormat="1" x14ac:dyDescent="0.35">
      <c r="A27" s="15" t="s">
        <v>19</v>
      </c>
      <c r="B27" s="15" t="str">
        <f t="shared" si="0"/>
        <v>406-01</v>
      </c>
      <c r="C27" s="15" t="s">
        <v>13</v>
      </c>
      <c r="D27" s="15" t="str">
        <f t="shared" si="1"/>
        <v>LA 69</v>
      </c>
      <c r="E27" s="15">
        <v>2</v>
      </c>
      <c r="F27" s="13">
        <v>0.60000010000000004</v>
      </c>
      <c r="G27" s="13">
        <v>0.50000020000000001</v>
      </c>
      <c r="H27" s="12">
        <v>527.99980000000005</v>
      </c>
      <c r="I27" s="16">
        <v>30.023675600000001</v>
      </c>
      <c r="J27" s="16">
        <v>-91.131546700000001</v>
      </c>
      <c r="K27" s="12">
        <v>55.673969999999997</v>
      </c>
      <c r="L27" s="12">
        <v>71.05959</v>
      </c>
      <c r="O27" s="17">
        <f t="shared" si="3"/>
        <v>41136</v>
      </c>
      <c r="R27" s="15" t="s">
        <v>24</v>
      </c>
      <c r="S27" s="15">
        <v>88</v>
      </c>
    </row>
    <row r="28" spans="1:19" s="15" customFormat="1" x14ac:dyDescent="0.35">
      <c r="A28" s="15" t="s">
        <v>19</v>
      </c>
      <c r="B28" s="15" t="str">
        <f t="shared" si="0"/>
        <v>406-01</v>
      </c>
      <c r="C28" s="15" t="s">
        <v>13</v>
      </c>
      <c r="D28" s="15" t="str">
        <f t="shared" si="1"/>
        <v>LA 69</v>
      </c>
      <c r="E28" s="15">
        <v>2</v>
      </c>
      <c r="F28" s="13">
        <v>0.70000010000000001</v>
      </c>
      <c r="G28" s="13">
        <v>0.60000010000000004</v>
      </c>
      <c r="H28" s="12">
        <v>527.99980000000005</v>
      </c>
      <c r="I28" s="16">
        <v>30.025099999999998</v>
      </c>
      <c r="J28" s="16">
        <v>-91.131831099999999</v>
      </c>
      <c r="K28" s="12">
        <v>60.678109999999997</v>
      </c>
      <c r="L28" s="12">
        <v>80.820049999999995</v>
      </c>
      <c r="O28" s="17">
        <f t="shared" si="3"/>
        <v>41136</v>
      </c>
      <c r="R28" s="15" t="s">
        <v>25</v>
      </c>
      <c r="S28" s="15">
        <v>109</v>
      </c>
    </row>
    <row r="29" spans="1:19" s="15" customFormat="1" ht="15" x14ac:dyDescent="0.25">
      <c r="A29" s="15" t="s">
        <v>19</v>
      </c>
      <c r="B29" s="15" t="str">
        <f t="shared" si="0"/>
        <v>406-01</v>
      </c>
      <c r="C29" s="15" t="s">
        <v>13</v>
      </c>
      <c r="D29" s="15" t="str">
        <f t="shared" si="1"/>
        <v>LA 69</v>
      </c>
      <c r="E29" s="15">
        <v>2</v>
      </c>
      <c r="F29" s="13">
        <v>0.80000009999999999</v>
      </c>
      <c r="G29" s="13">
        <v>0.70000010000000001</v>
      </c>
      <c r="H29" s="12">
        <v>527.99980000000005</v>
      </c>
      <c r="I29" s="16">
        <v>30.026535599999999</v>
      </c>
      <c r="J29" s="16">
        <v>-91.131928900000005</v>
      </c>
      <c r="K29" s="12">
        <v>65.090450000000004</v>
      </c>
      <c r="L29" s="12">
        <v>88.300920000000005</v>
      </c>
      <c r="O29" s="17">
        <f t="shared" si="3"/>
        <v>41136</v>
      </c>
      <c r="R29" s="15" t="s">
        <v>26</v>
      </c>
      <c r="S29" s="15">
        <v>89</v>
      </c>
    </row>
    <row r="30" spans="1:19" s="15" customFormat="1" ht="15" x14ac:dyDescent="0.25">
      <c r="A30" s="15" t="s">
        <v>19</v>
      </c>
      <c r="B30" s="15" t="str">
        <f t="shared" si="0"/>
        <v>406-01</v>
      </c>
      <c r="C30" s="15" t="s">
        <v>13</v>
      </c>
      <c r="D30" s="15" t="str">
        <f t="shared" si="1"/>
        <v>LA 69</v>
      </c>
      <c r="E30" s="15">
        <v>2</v>
      </c>
      <c r="F30" s="13">
        <v>0.9</v>
      </c>
      <c r="G30" s="13">
        <v>0.80000009999999999</v>
      </c>
      <c r="H30" s="12">
        <v>527.99980000000005</v>
      </c>
      <c r="I30" s="16">
        <v>30.027955599999999</v>
      </c>
      <c r="J30" s="16">
        <v>-91.1316889</v>
      </c>
      <c r="K30" s="12">
        <v>77.909189999999995</v>
      </c>
      <c r="L30" s="12">
        <v>91.424970000000002</v>
      </c>
      <c r="O30" s="17">
        <f t="shared" si="3"/>
        <v>41136</v>
      </c>
      <c r="R30" s="15" t="s">
        <v>27</v>
      </c>
      <c r="S30" s="15">
        <v>101</v>
      </c>
    </row>
    <row r="31" spans="1:19" s="15" customFormat="1" x14ac:dyDescent="0.35">
      <c r="A31" s="15" t="s">
        <v>19</v>
      </c>
      <c r="B31" s="15" t="str">
        <f t="shared" si="0"/>
        <v>406-01</v>
      </c>
      <c r="C31" s="15" t="s">
        <v>13</v>
      </c>
      <c r="D31" s="15" t="str">
        <f t="shared" si="1"/>
        <v>LA 69</v>
      </c>
      <c r="E31" s="15">
        <v>2</v>
      </c>
      <c r="F31" s="13">
        <v>1</v>
      </c>
      <c r="G31" s="13">
        <v>0.9</v>
      </c>
      <c r="H31" s="12">
        <v>527.99980000000005</v>
      </c>
      <c r="I31" s="16">
        <v>30.0293378</v>
      </c>
      <c r="J31" s="16">
        <v>-91.131200000000007</v>
      </c>
      <c r="K31" s="12">
        <v>65.788740000000004</v>
      </c>
      <c r="L31" s="12">
        <v>85.464340000000007</v>
      </c>
      <c r="O31" s="17">
        <f t="shared" si="3"/>
        <v>41136</v>
      </c>
    </row>
    <row r="32" spans="1:19" s="15" customFormat="1" x14ac:dyDescent="0.35">
      <c r="A32" s="15" t="s">
        <v>19</v>
      </c>
      <c r="B32" s="15" t="str">
        <f t="shared" si="0"/>
        <v>406-01</v>
      </c>
      <c r="C32" s="15" t="s">
        <v>13</v>
      </c>
      <c r="D32" s="15" t="str">
        <f t="shared" si="1"/>
        <v>LA 69</v>
      </c>
      <c r="E32" s="15">
        <v>1</v>
      </c>
      <c r="F32" s="13">
        <v>7.0000000000000007E-2</v>
      </c>
      <c r="G32" s="13">
        <v>0.17</v>
      </c>
      <c r="H32" s="12">
        <v>528.00019999999995</v>
      </c>
      <c r="I32" s="16">
        <v>30.016222200000001</v>
      </c>
      <c r="J32" s="16">
        <v>-91.133048900000006</v>
      </c>
      <c r="K32" s="12">
        <v>69.739339999999999</v>
      </c>
      <c r="L32" s="12">
        <v>74.895610000000005</v>
      </c>
      <c r="O32" s="17">
        <v>41142</v>
      </c>
    </row>
    <row r="33" spans="1:15" s="15" customFormat="1" x14ac:dyDescent="0.35">
      <c r="A33" s="15" t="s">
        <v>19</v>
      </c>
      <c r="B33" s="15" t="str">
        <f t="shared" si="0"/>
        <v>406-01</v>
      </c>
      <c r="C33" s="15" t="s">
        <v>13</v>
      </c>
      <c r="D33" s="15" t="str">
        <f t="shared" si="1"/>
        <v>LA 69</v>
      </c>
      <c r="E33" s="15">
        <v>1</v>
      </c>
      <c r="F33" s="13">
        <v>0.17</v>
      </c>
      <c r="G33" s="13">
        <v>0.27000010000000002</v>
      </c>
      <c r="H33" s="12">
        <v>528.00019999999995</v>
      </c>
      <c r="I33" s="16">
        <v>30.0172311</v>
      </c>
      <c r="J33" s="16">
        <v>-91.131973299999999</v>
      </c>
      <c r="K33" s="12">
        <v>69.825810000000004</v>
      </c>
      <c r="L33" s="12">
        <v>67.144729999999996</v>
      </c>
      <c r="O33" s="17">
        <f t="shared" si="3"/>
        <v>41142</v>
      </c>
    </row>
    <row r="34" spans="1:15" s="15" customFormat="1" x14ac:dyDescent="0.35">
      <c r="A34" s="15" t="s">
        <v>19</v>
      </c>
      <c r="B34" s="15" t="str">
        <f t="shared" si="0"/>
        <v>406-01</v>
      </c>
      <c r="C34" s="15" t="s">
        <v>13</v>
      </c>
      <c r="D34" s="15" t="str">
        <f t="shared" si="1"/>
        <v>LA 69</v>
      </c>
      <c r="E34" s="15">
        <v>1</v>
      </c>
      <c r="F34" s="13">
        <v>0.27000010000000002</v>
      </c>
      <c r="G34" s="13">
        <v>0.3700001</v>
      </c>
      <c r="H34" s="12">
        <v>528.00019999999995</v>
      </c>
      <c r="I34" s="16">
        <v>30.0186578</v>
      </c>
      <c r="J34" s="16">
        <v>-91.131893300000002</v>
      </c>
      <c r="K34" s="12">
        <v>67.752099999999999</v>
      </c>
      <c r="L34" s="12">
        <v>79.756699999999995</v>
      </c>
      <c r="O34" s="17">
        <f t="shared" si="3"/>
        <v>41142</v>
      </c>
    </row>
    <row r="35" spans="1:15" s="15" customFormat="1" x14ac:dyDescent="0.35">
      <c r="A35" s="15" t="s">
        <v>19</v>
      </c>
      <c r="B35" s="15" t="str">
        <f t="shared" si="0"/>
        <v>406-01</v>
      </c>
      <c r="C35" s="15" t="s">
        <v>13</v>
      </c>
      <c r="D35" s="15" t="str">
        <f t="shared" si="1"/>
        <v>LA 69</v>
      </c>
      <c r="E35" s="15">
        <v>1</v>
      </c>
      <c r="F35" s="13">
        <v>0.3700001</v>
      </c>
      <c r="G35" s="13">
        <v>0.47000009999999998</v>
      </c>
      <c r="H35" s="12">
        <v>528.00019999999995</v>
      </c>
      <c r="I35" s="16">
        <v>30.020071099999999</v>
      </c>
      <c r="J35" s="16">
        <v>-91.1319467</v>
      </c>
      <c r="K35" s="12">
        <v>62.083820000000003</v>
      </c>
      <c r="L35" s="12">
        <v>116.84059999999999</v>
      </c>
      <c r="O35" s="17">
        <f t="shared" si="3"/>
        <v>41142</v>
      </c>
    </row>
    <row r="36" spans="1:15" s="15" customFormat="1" x14ac:dyDescent="0.35">
      <c r="A36" s="15" t="s">
        <v>19</v>
      </c>
      <c r="B36" s="15" t="str">
        <f t="shared" si="0"/>
        <v>406-01</v>
      </c>
      <c r="C36" s="15" t="s">
        <v>13</v>
      </c>
      <c r="D36" s="15" t="str">
        <f t="shared" si="1"/>
        <v>LA 69</v>
      </c>
      <c r="E36" s="15">
        <v>1</v>
      </c>
      <c r="F36" s="13">
        <v>0.47000009999999998</v>
      </c>
      <c r="G36" s="13">
        <v>0.57000019999999996</v>
      </c>
      <c r="H36" s="12">
        <v>528.00019999999995</v>
      </c>
      <c r="I36" s="16">
        <v>30.021497799999999</v>
      </c>
      <c r="J36" s="16">
        <v>-91.131528900000006</v>
      </c>
      <c r="K36" s="12">
        <v>74.062359999999998</v>
      </c>
      <c r="L36" s="12">
        <v>171.83439999999999</v>
      </c>
      <c r="O36" s="17">
        <f t="shared" si="3"/>
        <v>41142</v>
      </c>
    </row>
    <row r="37" spans="1:15" s="15" customFormat="1" x14ac:dyDescent="0.35">
      <c r="A37" s="15" t="s">
        <v>19</v>
      </c>
      <c r="B37" s="15" t="str">
        <f t="shared" si="0"/>
        <v>406-01</v>
      </c>
      <c r="C37" s="15" t="s">
        <v>13</v>
      </c>
      <c r="D37" s="15" t="str">
        <f t="shared" si="1"/>
        <v>LA 69</v>
      </c>
      <c r="E37" s="15">
        <v>1</v>
      </c>
      <c r="F37" s="13">
        <v>0.57000019999999996</v>
      </c>
      <c r="G37" s="13">
        <v>0.67000029999999999</v>
      </c>
      <c r="H37" s="12">
        <v>528.00019999999995</v>
      </c>
      <c r="I37" s="16">
        <v>30.024308900000001</v>
      </c>
      <c r="J37" s="16">
        <v>-91.131644399999999</v>
      </c>
      <c r="K37" s="12">
        <v>59.667960000000001</v>
      </c>
      <c r="L37" s="12">
        <v>95.746790000000004</v>
      </c>
      <c r="O37" s="17">
        <f t="shared" si="3"/>
        <v>41142</v>
      </c>
    </row>
    <row r="38" spans="1:15" s="15" customFormat="1" x14ac:dyDescent="0.35">
      <c r="A38" s="15" t="s">
        <v>19</v>
      </c>
      <c r="B38" s="15" t="str">
        <f t="shared" si="0"/>
        <v>406-01</v>
      </c>
      <c r="C38" s="15" t="s">
        <v>13</v>
      </c>
      <c r="D38" s="15" t="str">
        <f t="shared" si="1"/>
        <v>LA 69</v>
      </c>
      <c r="E38" s="15">
        <v>1</v>
      </c>
      <c r="F38" s="13">
        <v>0.67000029999999999</v>
      </c>
      <c r="G38" s="13">
        <v>0.77000029999999997</v>
      </c>
      <c r="H38" s="12">
        <v>528.00019999999995</v>
      </c>
      <c r="I38" s="16">
        <v>30.025735600000001</v>
      </c>
      <c r="J38" s="16">
        <v>-91.131893300000002</v>
      </c>
      <c r="K38" s="12">
        <v>60.224299999999999</v>
      </c>
      <c r="L38" s="12">
        <v>75.285319999999999</v>
      </c>
      <c r="O38" s="17">
        <f t="shared" si="3"/>
        <v>41142</v>
      </c>
    </row>
    <row r="39" spans="1:15" s="15" customFormat="1" x14ac:dyDescent="0.35">
      <c r="A39" s="15" t="s">
        <v>19</v>
      </c>
      <c r="B39" s="15" t="str">
        <f t="shared" si="0"/>
        <v>406-01</v>
      </c>
      <c r="C39" s="15" t="s">
        <v>13</v>
      </c>
      <c r="D39" s="15" t="str">
        <f t="shared" si="1"/>
        <v>LA 69</v>
      </c>
      <c r="E39" s="15">
        <v>1</v>
      </c>
      <c r="F39" s="13">
        <v>0.77000029999999997</v>
      </c>
      <c r="G39" s="13">
        <v>0.87000029999999995</v>
      </c>
      <c r="H39" s="12">
        <v>528.00019999999995</v>
      </c>
      <c r="I39" s="16">
        <v>30.0273222</v>
      </c>
      <c r="J39" s="16">
        <v>-91.131831099999999</v>
      </c>
      <c r="K39" s="12">
        <v>69.222819999999999</v>
      </c>
      <c r="L39" s="12">
        <v>88.784369999999996</v>
      </c>
      <c r="O39" s="17">
        <f t="shared" si="3"/>
        <v>41142</v>
      </c>
    </row>
    <row r="40" spans="1:15" s="15" customFormat="1" x14ac:dyDescent="0.35">
      <c r="A40" s="15" t="s">
        <v>19</v>
      </c>
      <c r="B40" s="15" t="str">
        <f t="shared" si="0"/>
        <v>406-01</v>
      </c>
      <c r="C40" s="15" t="s">
        <v>13</v>
      </c>
      <c r="D40" s="15" t="str">
        <f t="shared" si="1"/>
        <v>LA 69</v>
      </c>
      <c r="E40" s="15">
        <v>1</v>
      </c>
      <c r="F40" s="13">
        <v>0.87000029999999995</v>
      </c>
      <c r="G40" s="13">
        <v>0.97000030000000004</v>
      </c>
      <c r="H40" s="12">
        <v>528.00019999999995</v>
      </c>
      <c r="I40" s="16">
        <v>30.028557800000002</v>
      </c>
      <c r="J40" s="16">
        <v>-91.131439999999998</v>
      </c>
      <c r="K40" s="12">
        <v>65.499679999999998</v>
      </c>
      <c r="L40" s="12">
        <v>74.21387</v>
      </c>
      <c r="O40" s="17">
        <v>41142</v>
      </c>
    </row>
    <row r="41" spans="1:15" s="15" customFormat="1" x14ac:dyDescent="0.35">
      <c r="A41" s="15" t="s">
        <v>19</v>
      </c>
      <c r="B41" s="15" t="str">
        <f t="shared" si="0"/>
        <v>406-01</v>
      </c>
      <c r="C41" s="15" t="s">
        <v>13</v>
      </c>
      <c r="D41" s="15" t="str">
        <f t="shared" si="1"/>
        <v>LA 69</v>
      </c>
      <c r="E41" s="15">
        <v>1</v>
      </c>
      <c r="F41" s="13">
        <v>0.97000030000000004</v>
      </c>
      <c r="G41" s="13">
        <v>1.0001770000000001</v>
      </c>
      <c r="H41" s="12">
        <v>159.2501</v>
      </c>
      <c r="I41" s="16">
        <v>30.029017799999998</v>
      </c>
      <c r="J41" s="16">
        <v>-91.131280000000004</v>
      </c>
      <c r="K41" s="12">
        <v>64.416809999999998</v>
      </c>
      <c r="L41" s="12">
        <v>50.497929999999997</v>
      </c>
      <c r="O41" s="17">
        <v>41142</v>
      </c>
    </row>
    <row r="42" spans="1:15" s="15" customFormat="1" x14ac:dyDescent="0.35">
      <c r="A42" s="15" t="s">
        <v>19</v>
      </c>
      <c r="B42" s="15" t="str">
        <f t="shared" si="0"/>
        <v>406-01</v>
      </c>
      <c r="C42" s="15" t="s">
        <v>13</v>
      </c>
      <c r="D42" s="15" t="str">
        <f t="shared" si="1"/>
        <v>LA 69</v>
      </c>
      <c r="E42" s="15">
        <v>2</v>
      </c>
      <c r="F42" s="13">
        <v>0.1000003</v>
      </c>
      <c r="G42" s="13">
        <v>7.2790740000000007E-2</v>
      </c>
      <c r="H42" s="12">
        <v>143.58330000000001</v>
      </c>
      <c r="I42" s="12">
        <v>30.016762199999999</v>
      </c>
      <c r="J42" s="12">
        <v>-91.132462200000006</v>
      </c>
      <c r="K42" s="12">
        <v>75.758610000000004</v>
      </c>
      <c r="L42" s="12">
        <v>89.947869999999995</v>
      </c>
      <c r="O42" s="17">
        <v>41142</v>
      </c>
    </row>
    <row r="43" spans="1:15" s="15" customFormat="1" x14ac:dyDescent="0.35">
      <c r="A43" s="15" t="s">
        <v>19</v>
      </c>
      <c r="B43" s="15" t="str">
        <f t="shared" si="0"/>
        <v>406-01</v>
      </c>
      <c r="C43" s="15" t="s">
        <v>13</v>
      </c>
      <c r="D43" s="15" t="str">
        <f t="shared" si="1"/>
        <v>LA 69</v>
      </c>
      <c r="E43" s="15">
        <v>2</v>
      </c>
      <c r="F43" s="13">
        <v>0.20000029999999999</v>
      </c>
      <c r="G43" s="13">
        <v>0.1000003</v>
      </c>
      <c r="H43" s="12">
        <v>527.99980000000005</v>
      </c>
      <c r="I43" s="16">
        <v>30.018022200000001</v>
      </c>
      <c r="J43" s="16">
        <v>-91.131777799999995</v>
      </c>
      <c r="K43" s="12">
        <v>58.96658</v>
      </c>
      <c r="L43" s="12">
        <v>69.646119999999996</v>
      </c>
      <c r="O43" s="17">
        <v>41142</v>
      </c>
    </row>
    <row r="44" spans="1:15" s="15" customFormat="1" x14ac:dyDescent="0.35">
      <c r="A44" s="15" t="s">
        <v>19</v>
      </c>
      <c r="B44" s="15" t="str">
        <f t="shared" si="0"/>
        <v>406-01</v>
      </c>
      <c r="C44" s="15" t="s">
        <v>13</v>
      </c>
      <c r="D44" s="15" t="str">
        <f t="shared" si="1"/>
        <v>LA 69</v>
      </c>
      <c r="E44" s="15">
        <v>2</v>
      </c>
      <c r="F44" s="13">
        <v>0.3000003</v>
      </c>
      <c r="G44" s="13">
        <v>0.20000029999999999</v>
      </c>
      <c r="H44" s="12">
        <v>527.99980000000005</v>
      </c>
      <c r="I44" s="16">
        <v>30.019437799999999</v>
      </c>
      <c r="J44" s="16">
        <v>-91.132115600000006</v>
      </c>
      <c r="K44" s="12">
        <v>62.810650000000003</v>
      </c>
      <c r="L44" s="12">
        <v>89.179789999999997</v>
      </c>
      <c r="O44" s="17">
        <v>41142</v>
      </c>
    </row>
    <row r="45" spans="1:15" s="15" customFormat="1" x14ac:dyDescent="0.35">
      <c r="A45" s="15" t="s">
        <v>19</v>
      </c>
      <c r="B45" s="15" t="str">
        <f t="shared" si="0"/>
        <v>406-01</v>
      </c>
      <c r="C45" s="15" t="s">
        <v>13</v>
      </c>
      <c r="D45" s="15" t="str">
        <f t="shared" si="1"/>
        <v>LA 69</v>
      </c>
      <c r="E45" s="15">
        <v>2</v>
      </c>
      <c r="F45" s="13">
        <v>0.40000019999999997</v>
      </c>
      <c r="G45" s="13">
        <v>0.3000003</v>
      </c>
      <c r="H45" s="12">
        <v>527.99980000000005</v>
      </c>
      <c r="I45" s="16">
        <v>30.019382199999999</v>
      </c>
      <c r="J45" s="16">
        <v>-91.132115600000006</v>
      </c>
      <c r="K45" s="12">
        <v>82.128870000000006</v>
      </c>
      <c r="L45" s="12">
        <v>200.16800000000001</v>
      </c>
      <c r="O45" s="17">
        <v>41142</v>
      </c>
    </row>
    <row r="46" spans="1:15" s="15" customFormat="1" x14ac:dyDescent="0.35">
      <c r="A46" s="15" t="s">
        <v>19</v>
      </c>
      <c r="B46" s="15" t="str">
        <f t="shared" si="0"/>
        <v>406-01</v>
      </c>
      <c r="C46" s="15" t="s">
        <v>13</v>
      </c>
      <c r="D46" s="15" t="str">
        <f t="shared" si="1"/>
        <v>LA 69</v>
      </c>
      <c r="E46" s="15">
        <v>2</v>
      </c>
      <c r="F46" s="13">
        <v>0.50000020000000001</v>
      </c>
      <c r="G46" s="13">
        <v>0.40000019999999997</v>
      </c>
      <c r="H46" s="12">
        <v>527.99980000000005</v>
      </c>
      <c r="I46" s="16">
        <v>30.0207911</v>
      </c>
      <c r="J46" s="16">
        <v>-91.131715600000007</v>
      </c>
      <c r="K46" s="12">
        <v>70.30162</v>
      </c>
      <c r="L46" s="12">
        <v>97.571730000000002</v>
      </c>
      <c r="O46" s="17">
        <v>41142</v>
      </c>
    </row>
    <row r="47" spans="1:15" s="15" customFormat="1" x14ac:dyDescent="0.35">
      <c r="A47" s="15" t="s">
        <v>19</v>
      </c>
      <c r="B47" s="15" t="str">
        <f t="shared" si="0"/>
        <v>406-01</v>
      </c>
      <c r="C47" s="15" t="s">
        <v>13</v>
      </c>
      <c r="D47" s="15" t="str">
        <f t="shared" si="1"/>
        <v>LA 69</v>
      </c>
      <c r="E47" s="15">
        <v>2</v>
      </c>
      <c r="F47" s="13">
        <v>0.60000010000000004</v>
      </c>
      <c r="G47" s="13">
        <v>0.50000020000000001</v>
      </c>
      <c r="H47" s="12">
        <v>527.99980000000005</v>
      </c>
      <c r="I47" s="16">
        <v>30.023675600000001</v>
      </c>
      <c r="J47" s="16">
        <v>-91.131546700000001</v>
      </c>
      <c r="K47" s="12">
        <v>55.360529999999997</v>
      </c>
      <c r="L47" s="12">
        <v>69.957189999999997</v>
      </c>
      <c r="O47" s="17">
        <v>41142</v>
      </c>
    </row>
    <row r="48" spans="1:15" s="15" customFormat="1" x14ac:dyDescent="0.35">
      <c r="A48" s="15" t="s">
        <v>19</v>
      </c>
      <c r="B48" s="15" t="str">
        <f t="shared" si="0"/>
        <v>406-01</v>
      </c>
      <c r="C48" s="15" t="s">
        <v>13</v>
      </c>
      <c r="D48" s="15" t="str">
        <f t="shared" si="1"/>
        <v>LA 69</v>
      </c>
      <c r="E48" s="15">
        <v>2</v>
      </c>
      <c r="F48" s="13">
        <v>0.70000010000000001</v>
      </c>
      <c r="G48" s="13">
        <v>0.60000010000000004</v>
      </c>
      <c r="H48" s="12">
        <v>527.99980000000005</v>
      </c>
      <c r="I48" s="16">
        <v>30.025099999999998</v>
      </c>
      <c r="J48" s="16">
        <v>-91.131831099999999</v>
      </c>
      <c r="K48" s="12">
        <v>65.301730000000006</v>
      </c>
      <c r="L48" s="12">
        <v>78.585830000000001</v>
      </c>
      <c r="O48" s="17">
        <v>41142</v>
      </c>
    </row>
    <row r="49" spans="1:15" s="15" customFormat="1" x14ac:dyDescent="0.35">
      <c r="A49" s="15" t="s">
        <v>19</v>
      </c>
      <c r="B49" s="15" t="str">
        <f t="shared" si="0"/>
        <v>406-01</v>
      </c>
      <c r="C49" s="15" t="s">
        <v>13</v>
      </c>
      <c r="D49" s="15" t="str">
        <f t="shared" si="1"/>
        <v>LA 69</v>
      </c>
      <c r="E49" s="15">
        <v>2</v>
      </c>
      <c r="F49" s="13">
        <v>0.80000009999999999</v>
      </c>
      <c r="G49" s="13">
        <v>0.70000010000000001</v>
      </c>
      <c r="H49" s="12">
        <v>527.99980000000005</v>
      </c>
      <c r="I49" s="16">
        <v>30.026535599999999</v>
      </c>
      <c r="J49" s="16">
        <v>-91.131928900000005</v>
      </c>
      <c r="K49" s="12">
        <v>65.789699999999996</v>
      </c>
      <c r="L49" s="12">
        <v>81.623840000000001</v>
      </c>
      <c r="O49" s="17">
        <v>41142</v>
      </c>
    </row>
    <row r="50" spans="1:15" s="15" customFormat="1" x14ac:dyDescent="0.35">
      <c r="A50" s="15" t="s">
        <v>19</v>
      </c>
      <c r="B50" s="15" t="str">
        <f t="shared" si="0"/>
        <v>406-01</v>
      </c>
      <c r="C50" s="15" t="s">
        <v>13</v>
      </c>
      <c r="D50" s="15" t="str">
        <f t="shared" si="1"/>
        <v>LA 69</v>
      </c>
      <c r="E50" s="15">
        <v>2</v>
      </c>
      <c r="F50" s="13">
        <v>0.9</v>
      </c>
      <c r="G50" s="13">
        <v>0.80000009999999999</v>
      </c>
      <c r="H50" s="12">
        <v>527.99980000000005</v>
      </c>
      <c r="I50" s="16">
        <v>30.027955599999999</v>
      </c>
      <c r="J50" s="16">
        <v>-91.1316889</v>
      </c>
      <c r="K50" s="12">
        <v>76.351659999999995</v>
      </c>
      <c r="L50" s="12">
        <v>85.455740000000006</v>
      </c>
      <c r="O50" s="17">
        <v>41142</v>
      </c>
    </row>
    <row r="51" spans="1:15" s="15" customFormat="1" x14ac:dyDescent="0.35">
      <c r="A51" s="15" t="s">
        <v>19</v>
      </c>
      <c r="B51" s="15" t="str">
        <f t="shared" si="0"/>
        <v>406-01</v>
      </c>
      <c r="C51" s="15" t="s">
        <v>13</v>
      </c>
      <c r="D51" s="15" t="str">
        <f t="shared" si="1"/>
        <v>LA 69</v>
      </c>
      <c r="E51" s="15">
        <v>2</v>
      </c>
      <c r="F51" s="13">
        <v>1</v>
      </c>
      <c r="G51" s="13">
        <v>0.9</v>
      </c>
      <c r="H51" s="12">
        <v>527.99980000000005</v>
      </c>
      <c r="I51" s="16">
        <v>30.0293378</v>
      </c>
      <c r="J51" s="16">
        <v>-91.131200000000007</v>
      </c>
      <c r="K51" s="12">
        <v>63.55339</v>
      </c>
      <c r="L51" s="12">
        <v>84.982150000000004</v>
      </c>
      <c r="O51" s="17">
        <v>41142</v>
      </c>
    </row>
    <row r="52" spans="1:15" s="15" customFormat="1" x14ac:dyDescent="0.35">
      <c r="A52" s="15" t="s">
        <v>19</v>
      </c>
      <c r="B52" s="15" t="str">
        <f t="shared" si="0"/>
        <v>406-01</v>
      </c>
      <c r="C52" s="15" t="s">
        <v>13</v>
      </c>
      <c r="D52" s="15" t="str">
        <f t="shared" si="1"/>
        <v>LA 69</v>
      </c>
      <c r="E52" s="15">
        <v>1</v>
      </c>
      <c r="F52" s="13">
        <v>7.0000000000000007E-2</v>
      </c>
      <c r="G52" s="13">
        <v>0.17</v>
      </c>
      <c r="H52" s="12">
        <v>528.00019999999995</v>
      </c>
      <c r="I52" s="16">
        <v>30.016222200000001</v>
      </c>
      <c r="J52" s="16">
        <v>-91.133048900000006</v>
      </c>
      <c r="K52" s="12">
        <v>71.877769999999998</v>
      </c>
      <c r="L52" s="12">
        <v>72.153660000000002</v>
      </c>
      <c r="O52" s="17">
        <v>41156</v>
      </c>
    </row>
    <row r="53" spans="1:15" s="15" customFormat="1" x14ac:dyDescent="0.35">
      <c r="A53" s="15" t="s">
        <v>19</v>
      </c>
      <c r="B53" s="15" t="str">
        <f t="shared" si="0"/>
        <v>406-01</v>
      </c>
      <c r="C53" s="15" t="s">
        <v>13</v>
      </c>
      <c r="D53" s="15" t="str">
        <f t="shared" si="1"/>
        <v>LA 69</v>
      </c>
      <c r="E53" s="15">
        <v>1</v>
      </c>
      <c r="F53" s="13">
        <v>0.17</v>
      </c>
      <c r="G53" s="13">
        <v>0.27000010000000002</v>
      </c>
      <c r="H53" s="12">
        <v>528.00019999999995</v>
      </c>
      <c r="I53" s="16">
        <v>30.0172311</v>
      </c>
      <c r="J53" s="16">
        <v>-91.131973299999999</v>
      </c>
      <c r="K53" s="12">
        <v>70.759050000000002</v>
      </c>
      <c r="L53" s="12">
        <v>66.050910000000002</v>
      </c>
      <c r="O53" s="17">
        <f>O52</f>
        <v>41156</v>
      </c>
    </row>
    <row r="54" spans="1:15" s="15" customFormat="1" x14ac:dyDescent="0.35">
      <c r="A54" s="15" t="s">
        <v>19</v>
      </c>
      <c r="B54" s="15" t="str">
        <f t="shared" si="0"/>
        <v>406-01</v>
      </c>
      <c r="C54" s="15" t="s">
        <v>13</v>
      </c>
      <c r="D54" s="15" t="str">
        <f t="shared" si="1"/>
        <v>LA 69</v>
      </c>
      <c r="E54" s="15">
        <v>1</v>
      </c>
      <c r="F54" s="13">
        <v>0.27000010000000002</v>
      </c>
      <c r="G54" s="13">
        <v>0.3700001</v>
      </c>
      <c r="H54" s="12">
        <v>528.00019999999995</v>
      </c>
      <c r="I54" s="16">
        <v>30.0186578</v>
      </c>
      <c r="J54" s="16">
        <v>-91.131893300000002</v>
      </c>
      <c r="K54" s="12">
        <v>72.277339999999995</v>
      </c>
      <c r="L54" s="12">
        <v>78.136510000000001</v>
      </c>
      <c r="O54" s="17">
        <f t="shared" ref="O54:O81" si="4">O53</f>
        <v>41156</v>
      </c>
    </row>
    <row r="55" spans="1:15" s="15" customFormat="1" x14ac:dyDescent="0.35">
      <c r="A55" s="15" t="s">
        <v>19</v>
      </c>
      <c r="B55" s="15" t="str">
        <f t="shared" si="0"/>
        <v>406-01</v>
      </c>
      <c r="C55" s="15" t="s">
        <v>13</v>
      </c>
      <c r="D55" s="15" t="str">
        <f t="shared" si="1"/>
        <v>LA 69</v>
      </c>
      <c r="E55" s="15">
        <v>1</v>
      </c>
      <c r="F55" s="13">
        <v>0.3700001</v>
      </c>
      <c r="G55" s="13">
        <v>0.47000009999999998</v>
      </c>
      <c r="H55" s="12">
        <v>528.00019999999995</v>
      </c>
      <c r="I55" s="16">
        <v>30.020071099999999</v>
      </c>
      <c r="J55" s="16">
        <v>-91.1319467</v>
      </c>
      <c r="K55" s="12">
        <v>63.962589999999999</v>
      </c>
      <c r="L55" s="12">
        <v>109.69289999999999</v>
      </c>
      <c r="O55" s="17">
        <f t="shared" si="4"/>
        <v>41156</v>
      </c>
    </row>
    <row r="56" spans="1:15" s="15" customFormat="1" x14ac:dyDescent="0.35">
      <c r="A56" s="15" t="s">
        <v>19</v>
      </c>
      <c r="B56" s="15" t="str">
        <f t="shared" si="0"/>
        <v>406-01</v>
      </c>
      <c r="C56" s="15" t="s">
        <v>13</v>
      </c>
      <c r="D56" s="15" t="str">
        <f t="shared" si="1"/>
        <v>LA 69</v>
      </c>
      <c r="E56" s="15">
        <v>1</v>
      </c>
      <c r="F56" s="13">
        <v>0.47000009999999998</v>
      </c>
      <c r="G56" s="13">
        <v>0.57000019999999996</v>
      </c>
      <c r="H56" s="12">
        <v>528.00019999999995</v>
      </c>
      <c r="I56" s="16">
        <v>30.021497799999999</v>
      </c>
      <c r="J56" s="16">
        <v>-91.131528900000006</v>
      </c>
      <c r="K56" s="12">
        <v>75.90643</v>
      </c>
      <c r="L56" s="12">
        <v>166.97929999999999</v>
      </c>
      <c r="O56" s="17">
        <f t="shared" si="4"/>
        <v>41156</v>
      </c>
    </row>
    <row r="57" spans="1:15" s="15" customFormat="1" x14ac:dyDescent="0.35">
      <c r="A57" s="15" t="s">
        <v>19</v>
      </c>
      <c r="B57" s="15" t="str">
        <f t="shared" si="0"/>
        <v>406-01</v>
      </c>
      <c r="C57" s="15" t="s">
        <v>13</v>
      </c>
      <c r="D57" s="15" t="str">
        <f t="shared" si="1"/>
        <v>LA 69</v>
      </c>
      <c r="E57" s="15">
        <v>1</v>
      </c>
      <c r="F57" s="13">
        <v>0.57000019999999996</v>
      </c>
      <c r="G57" s="13">
        <v>0.67000029999999999</v>
      </c>
      <c r="H57" s="12">
        <v>528.00019999999995</v>
      </c>
      <c r="I57" s="16">
        <v>30.024308900000001</v>
      </c>
      <c r="J57" s="16">
        <v>-91.131644399999999</v>
      </c>
      <c r="K57" s="12">
        <v>67.109920000000002</v>
      </c>
      <c r="L57" s="12">
        <v>94.519919999999999</v>
      </c>
      <c r="O57" s="17">
        <f t="shared" si="4"/>
        <v>41156</v>
      </c>
    </row>
    <row r="58" spans="1:15" s="15" customFormat="1" x14ac:dyDescent="0.35">
      <c r="A58" s="15" t="s">
        <v>19</v>
      </c>
      <c r="B58" s="15" t="str">
        <f t="shared" si="0"/>
        <v>406-01</v>
      </c>
      <c r="C58" s="15" t="s">
        <v>13</v>
      </c>
      <c r="D58" s="15" t="str">
        <f t="shared" si="1"/>
        <v>LA 69</v>
      </c>
      <c r="E58" s="15">
        <v>1</v>
      </c>
      <c r="F58" s="13">
        <v>0.67000029999999999</v>
      </c>
      <c r="G58" s="13">
        <v>0.77000029999999997</v>
      </c>
      <c r="H58" s="12">
        <v>528.00019999999995</v>
      </c>
      <c r="I58" s="16">
        <v>30.025735600000001</v>
      </c>
      <c r="J58" s="16">
        <v>-91.131893300000002</v>
      </c>
      <c r="K58" s="12">
        <v>66.991129999999998</v>
      </c>
      <c r="L58" s="12">
        <v>79.128739999999993</v>
      </c>
      <c r="O58" s="17">
        <f t="shared" si="4"/>
        <v>41156</v>
      </c>
    </row>
    <row r="59" spans="1:15" s="15" customFormat="1" x14ac:dyDescent="0.35">
      <c r="A59" s="15" t="s">
        <v>19</v>
      </c>
      <c r="B59" s="15" t="str">
        <f t="shared" si="0"/>
        <v>406-01</v>
      </c>
      <c r="C59" s="15" t="s">
        <v>13</v>
      </c>
      <c r="D59" s="15" t="str">
        <f t="shared" si="1"/>
        <v>LA 69</v>
      </c>
      <c r="E59" s="15">
        <v>1</v>
      </c>
      <c r="F59" s="13">
        <v>0.77000029999999997</v>
      </c>
      <c r="G59" s="13">
        <v>0.87000029999999995</v>
      </c>
      <c r="H59" s="12">
        <v>528.00019999999995</v>
      </c>
      <c r="I59" s="16">
        <v>30.0273222</v>
      </c>
      <c r="J59" s="16">
        <v>-91.131831099999999</v>
      </c>
      <c r="K59" s="12">
        <v>77.160939999999997</v>
      </c>
      <c r="L59" s="12">
        <v>97.226699999999994</v>
      </c>
      <c r="O59" s="17">
        <f t="shared" si="4"/>
        <v>41156</v>
      </c>
    </row>
    <row r="60" spans="1:15" s="15" customFormat="1" x14ac:dyDescent="0.35">
      <c r="A60" s="15" t="s">
        <v>19</v>
      </c>
      <c r="B60" s="15" t="str">
        <f t="shared" si="0"/>
        <v>406-01</v>
      </c>
      <c r="C60" s="15" t="s">
        <v>13</v>
      </c>
      <c r="D60" s="15" t="str">
        <f t="shared" si="1"/>
        <v>LA 69</v>
      </c>
      <c r="E60" s="15">
        <v>1</v>
      </c>
      <c r="F60" s="13">
        <v>0.87000029999999995</v>
      </c>
      <c r="G60" s="13">
        <v>0.97000030000000004</v>
      </c>
      <c r="H60" s="12">
        <v>528.00019999999995</v>
      </c>
      <c r="I60" s="16">
        <v>30.028557800000002</v>
      </c>
      <c r="J60" s="16">
        <v>-91.131439999999998</v>
      </c>
      <c r="K60" s="12">
        <v>67.833079999999995</v>
      </c>
      <c r="L60" s="12">
        <v>74.581630000000004</v>
      </c>
      <c r="O60" s="17">
        <f t="shared" si="4"/>
        <v>41156</v>
      </c>
    </row>
    <row r="61" spans="1:15" s="15" customFormat="1" x14ac:dyDescent="0.35">
      <c r="A61" s="15" t="s">
        <v>19</v>
      </c>
      <c r="B61" s="15" t="str">
        <f t="shared" si="0"/>
        <v>406-01</v>
      </c>
      <c r="C61" s="15" t="s">
        <v>13</v>
      </c>
      <c r="D61" s="15" t="str">
        <f t="shared" si="1"/>
        <v>LA 69</v>
      </c>
      <c r="E61" s="15">
        <v>1</v>
      </c>
      <c r="F61" s="13">
        <v>0.97000030000000004</v>
      </c>
      <c r="G61" s="13">
        <v>1.0001770000000001</v>
      </c>
      <c r="H61" s="12">
        <v>159.2501</v>
      </c>
      <c r="I61" s="16">
        <v>30.029017799999998</v>
      </c>
      <c r="J61" s="16">
        <v>-91.131280000000004</v>
      </c>
      <c r="K61" s="12">
        <v>72.731750000000005</v>
      </c>
      <c r="L61" s="12">
        <v>102.5911</v>
      </c>
      <c r="O61" s="17">
        <f t="shared" si="4"/>
        <v>41156</v>
      </c>
    </row>
    <row r="62" spans="1:15" s="15" customFormat="1" x14ac:dyDescent="0.35">
      <c r="A62" s="15" t="s">
        <v>19</v>
      </c>
      <c r="B62" s="15" t="str">
        <f t="shared" si="0"/>
        <v>406-01</v>
      </c>
      <c r="C62" s="15" t="s">
        <v>13</v>
      </c>
      <c r="D62" s="15" t="str">
        <f t="shared" si="1"/>
        <v>LA 69</v>
      </c>
      <c r="E62" s="15">
        <v>2</v>
      </c>
      <c r="F62" s="13">
        <v>0.1000003</v>
      </c>
      <c r="G62" s="13">
        <v>7.2790740000000007E-2</v>
      </c>
      <c r="H62" s="12">
        <v>143.58330000000001</v>
      </c>
      <c r="I62" s="12">
        <v>30.016762199999999</v>
      </c>
      <c r="J62" s="12">
        <v>-91.132462200000006</v>
      </c>
      <c r="K62" s="12">
        <v>71.737899999999996</v>
      </c>
      <c r="L62" s="12">
        <v>90.469399999999993</v>
      </c>
      <c r="O62" s="17">
        <f t="shared" si="4"/>
        <v>41156</v>
      </c>
    </row>
    <row r="63" spans="1:15" s="15" customFormat="1" x14ac:dyDescent="0.35">
      <c r="A63" s="15" t="s">
        <v>19</v>
      </c>
      <c r="B63" s="15" t="str">
        <f t="shared" si="0"/>
        <v>406-01</v>
      </c>
      <c r="C63" s="15" t="s">
        <v>13</v>
      </c>
      <c r="D63" s="15" t="str">
        <f t="shared" si="1"/>
        <v>LA 69</v>
      </c>
      <c r="E63" s="15">
        <v>2</v>
      </c>
      <c r="F63" s="13">
        <v>0.20000029999999999</v>
      </c>
      <c r="G63" s="13">
        <v>0.1000003</v>
      </c>
      <c r="H63" s="12">
        <v>527.99980000000005</v>
      </c>
      <c r="I63" s="16">
        <v>30.018022200000001</v>
      </c>
      <c r="J63" s="16">
        <v>-91.131777799999995</v>
      </c>
      <c r="K63" s="12">
        <v>62.278799999999997</v>
      </c>
      <c r="L63" s="12">
        <v>71.687700000000007</v>
      </c>
      <c r="O63" s="17">
        <f t="shared" si="4"/>
        <v>41156</v>
      </c>
    </row>
    <row r="64" spans="1:15" s="15" customFormat="1" x14ac:dyDescent="0.35">
      <c r="A64" s="15" t="s">
        <v>19</v>
      </c>
      <c r="B64" s="15" t="str">
        <f t="shared" si="0"/>
        <v>406-01</v>
      </c>
      <c r="C64" s="15" t="s">
        <v>13</v>
      </c>
      <c r="D64" s="15" t="str">
        <f t="shared" si="1"/>
        <v>LA 69</v>
      </c>
      <c r="E64" s="15">
        <v>2</v>
      </c>
      <c r="F64" s="13">
        <v>0.3000003</v>
      </c>
      <c r="G64" s="13">
        <v>0.20000029999999999</v>
      </c>
      <c r="H64" s="12">
        <v>527.99980000000005</v>
      </c>
      <c r="I64" s="16">
        <v>30.019437799999999</v>
      </c>
      <c r="J64" s="16">
        <v>-91.132115600000006</v>
      </c>
      <c r="K64" s="12">
        <v>69.864040000000003</v>
      </c>
      <c r="L64" s="12">
        <v>92.976010000000002</v>
      </c>
      <c r="O64" s="17">
        <f t="shared" si="4"/>
        <v>41156</v>
      </c>
    </row>
    <row r="65" spans="1:15" s="15" customFormat="1" x14ac:dyDescent="0.35">
      <c r="A65" s="15" t="s">
        <v>19</v>
      </c>
      <c r="B65" s="15" t="str">
        <f t="shared" si="0"/>
        <v>406-01</v>
      </c>
      <c r="C65" s="15" t="s">
        <v>13</v>
      </c>
      <c r="D65" s="15" t="str">
        <f t="shared" si="1"/>
        <v>LA 69</v>
      </c>
      <c r="E65" s="15">
        <v>2</v>
      </c>
      <c r="F65" s="13">
        <v>0.40000019999999997</v>
      </c>
      <c r="G65" s="13">
        <v>0.3000003</v>
      </c>
      <c r="H65" s="12">
        <v>527.99980000000005</v>
      </c>
      <c r="I65" s="16">
        <v>30.019382199999999</v>
      </c>
      <c r="J65" s="16">
        <v>-91.132115600000006</v>
      </c>
      <c r="K65" s="12">
        <v>78.269379999999998</v>
      </c>
      <c r="L65" s="12">
        <v>204.5539</v>
      </c>
      <c r="O65" s="17">
        <f t="shared" si="4"/>
        <v>41156</v>
      </c>
    </row>
    <row r="66" spans="1:15" s="15" customFormat="1" x14ac:dyDescent="0.35">
      <c r="A66" s="15" t="s">
        <v>19</v>
      </c>
      <c r="B66" s="15" t="str">
        <f t="shared" si="0"/>
        <v>406-01</v>
      </c>
      <c r="C66" s="15" t="s">
        <v>13</v>
      </c>
      <c r="D66" s="15" t="str">
        <f t="shared" si="1"/>
        <v>LA 69</v>
      </c>
      <c r="E66" s="15">
        <v>2</v>
      </c>
      <c r="F66" s="13">
        <v>0.50000020000000001</v>
      </c>
      <c r="G66" s="13">
        <v>0.40000019999999997</v>
      </c>
      <c r="H66" s="12">
        <v>527.99980000000005</v>
      </c>
      <c r="I66" s="16">
        <v>30.0207911</v>
      </c>
      <c r="J66" s="16">
        <v>-91.131715600000007</v>
      </c>
      <c r="K66" s="12">
        <v>70.590479999999999</v>
      </c>
      <c r="L66" s="12">
        <v>95.212549999999993</v>
      </c>
      <c r="O66" s="17">
        <f t="shared" si="4"/>
        <v>41156</v>
      </c>
    </row>
    <row r="67" spans="1:15" s="15" customFormat="1" x14ac:dyDescent="0.35">
      <c r="A67" s="15" t="s">
        <v>19</v>
      </c>
      <c r="B67" s="15" t="str">
        <f t="shared" si="0"/>
        <v>406-01</v>
      </c>
      <c r="C67" s="15" t="s">
        <v>13</v>
      </c>
      <c r="D67" s="15" t="str">
        <f t="shared" si="1"/>
        <v>LA 69</v>
      </c>
      <c r="E67" s="15">
        <v>2</v>
      </c>
      <c r="F67" s="13">
        <v>0.60000010000000004</v>
      </c>
      <c r="G67" s="13">
        <v>0.50000020000000001</v>
      </c>
      <c r="H67" s="12">
        <v>527.99980000000005</v>
      </c>
      <c r="I67" s="16">
        <v>30.023675600000001</v>
      </c>
      <c r="J67" s="16">
        <v>-91.131546700000001</v>
      </c>
      <c r="K67" s="12">
        <v>59.77346</v>
      </c>
      <c r="L67" s="12">
        <v>74.557410000000004</v>
      </c>
      <c r="O67" s="17">
        <f t="shared" si="4"/>
        <v>41156</v>
      </c>
    </row>
    <row r="68" spans="1:15" s="15" customFormat="1" x14ac:dyDescent="0.35">
      <c r="A68" s="15" t="s">
        <v>19</v>
      </c>
      <c r="B68" s="15" t="str">
        <f t="shared" ref="B68:B131" si="5">B67</f>
        <v>406-01</v>
      </c>
      <c r="C68" s="15" t="s">
        <v>13</v>
      </c>
      <c r="D68" s="15" t="str">
        <f t="shared" ref="D68:E131" si="6">D67</f>
        <v>LA 69</v>
      </c>
      <c r="E68" s="15">
        <v>2</v>
      </c>
      <c r="F68" s="13">
        <v>0.70000010000000001</v>
      </c>
      <c r="G68" s="13">
        <v>0.60000010000000004</v>
      </c>
      <c r="H68" s="12">
        <v>527.99980000000005</v>
      </c>
      <c r="I68" s="16">
        <v>30.025099999999998</v>
      </c>
      <c r="J68" s="16">
        <v>-91.131831099999999</v>
      </c>
      <c r="K68" s="12">
        <v>64.229309999999998</v>
      </c>
      <c r="L68" s="12">
        <v>78.418199999999999</v>
      </c>
      <c r="O68" s="17">
        <f t="shared" si="4"/>
        <v>41156</v>
      </c>
    </row>
    <row r="69" spans="1:15" s="15" customFormat="1" x14ac:dyDescent="0.35">
      <c r="A69" s="15" t="s">
        <v>19</v>
      </c>
      <c r="B69" s="15" t="str">
        <f t="shared" si="5"/>
        <v>406-01</v>
      </c>
      <c r="C69" s="15" t="s">
        <v>13</v>
      </c>
      <c r="D69" s="15" t="str">
        <f t="shared" si="6"/>
        <v>LA 69</v>
      </c>
      <c r="E69" s="15">
        <v>2</v>
      </c>
      <c r="F69" s="13">
        <v>0.80000009999999999</v>
      </c>
      <c r="G69" s="13">
        <v>0.70000010000000001</v>
      </c>
      <c r="H69" s="12">
        <v>527.99980000000005</v>
      </c>
      <c r="I69" s="16">
        <v>30.026535599999999</v>
      </c>
      <c r="J69" s="16">
        <v>-91.131928900000005</v>
      </c>
      <c r="K69" s="12">
        <v>66.093969999999999</v>
      </c>
      <c r="L69" s="12">
        <v>84.072299999999998</v>
      </c>
      <c r="O69" s="17">
        <f t="shared" si="4"/>
        <v>41156</v>
      </c>
    </row>
    <row r="70" spans="1:15" s="15" customFormat="1" x14ac:dyDescent="0.35">
      <c r="A70" s="15" t="s">
        <v>19</v>
      </c>
      <c r="B70" s="15" t="str">
        <f t="shared" si="5"/>
        <v>406-01</v>
      </c>
      <c r="C70" s="15" t="s">
        <v>13</v>
      </c>
      <c r="D70" s="15" t="str">
        <f t="shared" si="6"/>
        <v>LA 69</v>
      </c>
      <c r="E70" s="15">
        <v>2</v>
      </c>
      <c r="F70" s="13">
        <v>0.9</v>
      </c>
      <c r="G70" s="13">
        <v>0.80000009999999999</v>
      </c>
      <c r="H70" s="12">
        <v>527.99980000000005</v>
      </c>
      <c r="I70" s="16">
        <v>30.027955599999999</v>
      </c>
      <c r="J70" s="16">
        <v>-91.1316889</v>
      </c>
      <c r="K70" s="12">
        <v>83.751580000000004</v>
      </c>
      <c r="L70" s="12">
        <v>87.455150000000003</v>
      </c>
      <c r="O70" s="17">
        <f t="shared" si="4"/>
        <v>41156</v>
      </c>
    </row>
    <row r="71" spans="1:15" s="15" customFormat="1" x14ac:dyDescent="0.35">
      <c r="A71" s="15" t="s">
        <v>19</v>
      </c>
      <c r="B71" s="15" t="str">
        <f t="shared" si="5"/>
        <v>406-01</v>
      </c>
      <c r="C71" s="15" t="s">
        <v>13</v>
      </c>
      <c r="D71" s="15" t="str">
        <f t="shared" si="6"/>
        <v>LA 69</v>
      </c>
      <c r="E71" s="15">
        <v>2</v>
      </c>
      <c r="F71" s="13">
        <v>1</v>
      </c>
      <c r="G71" s="13">
        <v>0.9</v>
      </c>
      <c r="H71" s="12">
        <v>527.99980000000005</v>
      </c>
      <c r="I71" s="16">
        <v>30.0293378</v>
      </c>
      <c r="J71" s="16">
        <v>-91.131200000000007</v>
      </c>
      <c r="K71" s="12">
        <v>66.346010000000007</v>
      </c>
      <c r="L71" s="12">
        <v>85.743899999999996</v>
      </c>
      <c r="O71" s="17">
        <f t="shared" si="4"/>
        <v>41156</v>
      </c>
    </row>
    <row r="72" spans="1:15" s="15" customFormat="1" x14ac:dyDescent="0.35">
      <c r="A72" s="15" t="s">
        <v>19</v>
      </c>
      <c r="B72" s="15" t="str">
        <f t="shared" si="5"/>
        <v>406-01</v>
      </c>
      <c r="C72" s="15" t="s">
        <v>13</v>
      </c>
      <c r="D72" s="15" t="str">
        <f t="shared" si="6"/>
        <v>LA 69</v>
      </c>
      <c r="E72" s="15">
        <v>1</v>
      </c>
      <c r="F72" s="13">
        <v>7.0000000000000007E-2</v>
      </c>
      <c r="G72" s="13">
        <v>0.17</v>
      </c>
      <c r="H72" s="12">
        <v>528.00019999999995</v>
      </c>
      <c r="I72" s="16">
        <v>30.016222200000001</v>
      </c>
      <c r="J72" s="16">
        <v>-91.133048900000006</v>
      </c>
      <c r="K72" s="12">
        <v>68.859880000000004</v>
      </c>
      <c r="L72" s="12">
        <v>68.373320000000007</v>
      </c>
      <c r="O72" s="17">
        <v>41170</v>
      </c>
    </row>
    <row r="73" spans="1:15" s="15" customFormat="1" x14ac:dyDescent="0.35">
      <c r="A73" s="15" t="s">
        <v>19</v>
      </c>
      <c r="B73" s="15" t="str">
        <f t="shared" si="5"/>
        <v>406-01</v>
      </c>
      <c r="C73" s="15" t="s">
        <v>13</v>
      </c>
      <c r="D73" s="15" t="str">
        <f t="shared" si="6"/>
        <v>LA 69</v>
      </c>
      <c r="E73" s="15">
        <f>E72</f>
        <v>1</v>
      </c>
      <c r="F73" s="13">
        <v>0.17</v>
      </c>
      <c r="G73" s="13">
        <v>0.27000010000000002</v>
      </c>
      <c r="H73" s="12">
        <v>528.00019999999995</v>
      </c>
      <c r="I73" s="16">
        <v>30.0172311</v>
      </c>
      <c r="J73" s="16">
        <v>-91.131973299999999</v>
      </c>
      <c r="K73" s="12">
        <v>64.889340000000004</v>
      </c>
      <c r="L73" s="12">
        <v>69.860169999999997</v>
      </c>
      <c r="O73" s="17">
        <f t="shared" si="4"/>
        <v>41170</v>
      </c>
    </row>
    <row r="74" spans="1:15" s="15" customFormat="1" x14ac:dyDescent="0.35">
      <c r="A74" s="15" t="s">
        <v>19</v>
      </c>
      <c r="B74" s="15" t="str">
        <f t="shared" si="5"/>
        <v>406-01</v>
      </c>
      <c r="C74" s="15" t="s">
        <v>13</v>
      </c>
      <c r="D74" s="15" t="str">
        <f t="shared" si="6"/>
        <v>LA 69</v>
      </c>
      <c r="E74" s="15">
        <f t="shared" si="6"/>
        <v>1</v>
      </c>
      <c r="F74" s="13">
        <v>0.27000010000000002</v>
      </c>
      <c r="G74" s="13">
        <v>0.3700001</v>
      </c>
      <c r="H74" s="12">
        <v>528.00019999999995</v>
      </c>
      <c r="I74" s="16">
        <v>30.0186578</v>
      </c>
      <c r="J74" s="16">
        <v>-91.131893300000002</v>
      </c>
      <c r="K74" s="12">
        <v>70.214709999999997</v>
      </c>
      <c r="L74" s="12">
        <v>76.223929999999996</v>
      </c>
      <c r="O74" s="17">
        <f t="shared" si="4"/>
        <v>41170</v>
      </c>
    </row>
    <row r="75" spans="1:15" s="15" customFormat="1" x14ac:dyDescent="0.35">
      <c r="A75" s="15" t="s">
        <v>19</v>
      </c>
      <c r="B75" s="15" t="str">
        <f t="shared" si="5"/>
        <v>406-01</v>
      </c>
      <c r="C75" s="15" t="s">
        <v>13</v>
      </c>
      <c r="D75" s="15" t="str">
        <f t="shared" si="6"/>
        <v>LA 69</v>
      </c>
      <c r="E75" s="15">
        <f t="shared" si="6"/>
        <v>1</v>
      </c>
      <c r="F75" s="13">
        <v>0.3700001</v>
      </c>
      <c r="G75" s="13">
        <v>0.47000009999999998</v>
      </c>
      <c r="H75" s="12">
        <v>528.00019999999995</v>
      </c>
      <c r="I75" s="16">
        <v>30.020071099999999</v>
      </c>
      <c r="J75" s="16">
        <v>-91.1319467</v>
      </c>
      <c r="K75" s="12">
        <v>62.377830000000003</v>
      </c>
      <c r="L75" s="12">
        <v>111.3394</v>
      </c>
      <c r="O75" s="17">
        <f t="shared" si="4"/>
        <v>41170</v>
      </c>
    </row>
    <row r="76" spans="1:15" s="15" customFormat="1" x14ac:dyDescent="0.35">
      <c r="A76" s="15" t="s">
        <v>19</v>
      </c>
      <c r="B76" s="15" t="str">
        <f t="shared" si="5"/>
        <v>406-01</v>
      </c>
      <c r="C76" s="15" t="s">
        <v>13</v>
      </c>
      <c r="D76" s="15" t="str">
        <f t="shared" si="6"/>
        <v>LA 69</v>
      </c>
      <c r="E76" s="15">
        <f t="shared" si="6"/>
        <v>1</v>
      </c>
      <c r="F76" s="13">
        <v>0.47000009999999998</v>
      </c>
      <c r="G76" s="13">
        <v>0.57000019999999996</v>
      </c>
      <c r="H76" s="12">
        <v>528.00019999999995</v>
      </c>
      <c r="I76" s="16">
        <v>30.021497799999999</v>
      </c>
      <c r="J76" s="16">
        <v>-91.131528900000006</v>
      </c>
      <c r="K76" s="12">
        <v>82.880560000000003</v>
      </c>
      <c r="L76" s="12">
        <v>179.99449999999999</v>
      </c>
      <c r="O76" s="17">
        <f t="shared" si="4"/>
        <v>41170</v>
      </c>
    </row>
    <row r="77" spans="1:15" s="15" customFormat="1" x14ac:dyDescent="0.35">
      <c r="A77" s="15" t="s">
        <v>19</v>
      </c>
      <c r="B77" s="15" t="str">
        <f t="shared" si="5"/>
        <v>406-01</v>
      </c>
      <c r="C77" s="15" t="s">
        <v>13</v>
      </c>
      <c r="D77" s="15" t="str">
        <f t="shared" si="6"/>
        <v>LA 69</v>
      </c>
      <c r="E77" s="15">
        <f t="shared" si="6"/>
        <v>1</v>
      </c>
      <c r="F77" s="13">
        <v>0.57000019999999996</v>
      </c>
      <c r="G77" s="13">
        <v>0.67000029999999999</v>
      </c>
      <c r="H77" s="12">
        <v>528.00019999999995</v>
      </c>
      <c r="I77" s="16">
        <v>30.024308900000001</v>
      </c>
      <c r="J77" s="16">
        <v>-91.131644399999999</v>
      </c>
      <c r="K77" s="12">
        <v>85.538539999999998</v>
      </c>
      <c r="L77" s="12">
        <v>95.044809999999998</v>
      </c>
      <c r="O77" s="17">
        <f t="shared" si="4"/>
        <v>41170</v>
      </c>
    </row>
    <row r="78" spans="1:15" s="15" customFormat="1" x14ac:dyDescent="0.35">
      <c r="A78" s="15" t="s">
        <v>19</v>
      </c>
      <c r="B78" s="15" t="str">
        <f t="shared" si="5"/>
        <v>406-01</v>
      </c>
      <c r="C78" s="15" t="s">
        <v>13</v>
      </c>
      <c r="D78" s="15" t="str">
        <f t="shared" si="6"/>
        <v>LA 69</v>
      </c>
      <c r="E78" s="15">
        <f t="shared" si="6"/>
        <v>1</v>
      </c>
      <c r="F78" s="13">
        <v>0.67000029999999999</v>
      </c>
      <c r="G78" s="13">
        <v>0.77000029999999997</v>
      </c>
      <c r="H78" s="12">
        <v>528.00019999999995</v>
      </c>
      <c r="I78" s="16">
        <v>30.025735600000001</v>
      </c>
      <c r="J78" s="16">
        <v>-91.131893300000002</v>
      </c>
      <c r="K78" s="12">
        <v>70.193830000000005</v>
      </c>
      <c r="L78" s="12">
        <v>68.758459999999999</v>
      </c>
      <c r="O78" s="17">
        <f t="shared" si="4"/>
        <v>41170</v>
      </c>
    </row>
    <row r="79" spans="1:15" s="15" customFormat="1" x14ac:dyDescent="0.35">
      <c r="A79" s="15" t="s">
        <v>19</v>
      </c>
      <c r="B79" s="15" t="str">
        <f t="shared" si="5"/>
        <v>406-01</v>
      </c>
      <c r="C79" s="15" t="s">
        <v>13</v>
      </c>
      <c r="D79" s="15" t="str">
        <f t="shared" si="6"/>
        <v>LA 69</v>
      </c>
      <c r="E79" s="15">
        <f t="shared" si="6"/>
        <v>1</v>
      </c>
      <c r="F79" s="13">
        <v>0.77000029999999997</v>
      </c>
      <c r="G79" s="13">
        <v>0.87000029999999995</v>
      </c>
      <c r="H79" s="12">
        <v>528.00019999999995</v>
      </c>
      <c r="I79" s="16">
        <v>30.0273222</v>
      </c>
      <c r="J79" s="16">
        <v>-91.131831099999999</v>
      </c>
      <c r="K79" s="12">
        <v>109.3479</v>
      </c>
      <c r="L79" s="12">
        <v>90.239829999999998</v>
      </c>
      <c r="O79" s="17">
        <f t="shared" si="4"/>
        <v>41170</v>
      </c>
    </row>
    <row r="80" spans="1:15" s="15" customFormat="1" x14ac:dyDescent="0.35">
      <c r="A80" s="15" t="s">
        <v>19</v>
      </c>
      <c r="B80" s="15" t="str">
        <f t="shared" si="5"/>
        <v>406-01</v>
      </c>
      <c r="C80" s="15" t="s">
        <v>13</v>
      </c>
      <c r="D80" s="15" t="str">
        <f t="shared" si="6"/>
        <v>LA 69</v>
      </c>
      <c r="E80" s="15">
        <f t="shared" si="6"/>
        <v>1</v>
      </c>
      <c r="F80" s="13">
        <v>0.87000029999999995</v>
      </c>
      <c r="G80" s="13">
        <v>0.97000030000000004</v>
      </c>
      <c r="H80" s="12">
        <v>528.00019999999995</v>
      </c>
      <c r="I80" s="16">
        <v>30.028557800000002</v>
      </c>
      <c r="J80" s="16">
        <v>-91.131439999999998</v>
      </c>
      <c r="K80" s="12">
        <v>74.946169999999995</v>
      </c>
      <c r="L80" s="12">
        <v>72.078059999999994</v>
      </c>
      <c r="O80" s="17">
        <f t="shared" si="4"/>
        <v>41170</v>
      </c>
    </row>
    <row r="81" spans="1:15" s="15" customFormat="1" x14ac:dyDescent="0.35">
      <c r="A81" s="15" t="s">
        <v>19</v>
      </c>
      <c r="B81" s="15" t="str">
        <f t="shared" si="5"/>
        <v>406-01</v>
      </c>
      <c r="C81" s="15" t="s">
        <v>13</v>
      </c>
      <c r="D81" s="15" t="str">
        <f t="shared" si="6"/>
        <v>LA 69</v>
      </c>
      <c r="E81" s="15">
        <f t="shared" si="6"/>
        <v>1</v>
      </c>
      <c r="F81" s="13">
        <v>0.97000030000000004</v>
      </c>
      <c r="G81" s="13">
        <v>1.0001770000000001</v>
      </c>
      <c r="H81" s="12">
        <v>159.2501</v>
      </c>
      <c r="I81" s="16">
        <v>30.029017799999998</v>
      </c>
      <c r="J81" s="16">
        <v>-91.131280000000004</v>
      </c>
      <c r="K81" s="12">
        <v>62.625039999999998</v>
      </c>
      <c r="L81" s="12">
        <v>51.10398</v>
      </c>
      <c r="O81" s="17">
        <f t="shared" si="4"/>
        <v>41170</v>
      </c>
    </row>
    <row r="82" spans="1:15" s="15" customFormat="1" x14ac:dyDescent="0.35">
      <c r="A82" s="15" t="s">
        <v>19</v>
      </c>
      <c r="B82" s="15" t="str">
        <f t="shared" si="5"/>
        <v>406-01</v>
      </c>
      <c r="C82" s="15" t="s">
        <v>13</v>
      </c>
      <c r="D82" s="15" t="str">
        <f t="shared" si="6"/>
        <v>LA 69</v>
      </c>
      <c r="E82" s="15">
        <v>1</v>
      </c>
      <c r="F82" s="13">
        <v>7.0000000000000007E-2</v>
      </c>
      <c r="G82" s="13">
        <v>0.17</v>
      </c>
      <c r="H82" s="12">
        <v>528.00019999999995</v>
      </c>
      <c r="I82" s="16">
        <v>30.016222200000001</v>
      </c>
      <c r="J82" s="16">
        <v>-91.133048900000006</v>
      </c>
      <c r="K82" s="12">
        <v>68.763819999999996</v>
      </c>
      <c r="L82" s="12">
        <v>93.915549999999996</v>
      </c>
      <c r="O82" s="17">
        <f t="shared" ref="O82:O89" si="7">O83</f>
        <v>41185</v>
      </c>
    </row>
    <row r="83" spans="1:15" s="15" customFormat="1" x14ac:dyDescent="0.35">
      <c r="A83" s="15" t="s">
        <v>19</v>
      </c>
      <c r="B83" s="15" t="str">
        <f t="shared" si="5"/>
        <v>406-01</v>
      </c>
      <c r="C83" s="15" t="s">
        <v>13</v>
      </c>
      <c r="D83" s="15" t="str">
        <f t="shared" si="6"/>
        <v>LA 69</v>
      </c>
      <c r="E83" s="15">
        <f>E82</f>
        <v>1</v>
      </c>
      <c r="F83" s="13">
        <v>0.17</v>
      </c>
      <c r="G83" s="13">
        <v>0.27000010000000002</v>
      </c>
      <c r="H83" s="12">
        <v>528.00019999999995</v>
      </c>
      <c r="I83" s="16">
        <v>30.0172311</v>
      </c>
      <c r="J83" s="16">
        <v>-91.131973299999999</v>
      </c>
      <c r="K83" s="12">
        <v>72.894710000000003</v>
      </c>
      <c r="L83" s="12">
        <v>74.888239999999996</v>
      </c>
      <c r="O83" s="17">
        <f t="shared" si="7"/>
        <v>41185</v>
      </c>
    </row>
    <row r="84" spans="1:15" s="15" customFormat="1" x14ac:dyDescent="0.35">
      <c r="A84" s="15" t="s">
        <v>19</v>
      </c>
      <c r="B84" s="15" t="str">
        <f t="shared" si="5"/>
        <v>406-01</v>
      </c>
      <c r="C84" s="15" t="s">
        <v>13</v>
      </c>
      <c r="D84" s="15" t="str">
        <f t="shared" si="6"/>
        <v>LA 69</v>
      </c>
      <c r="E84" s="15">
        <f t="shared" ref="E84" si="8">E83</f>
        <v>1</v>
      </c>
      <c r="F84" s="13">
        <v>0.27000010000000002</v>
      </c>
      <c r="G84" s="13">
        <v>0.3700001</v>
      </c>
      <c r="H84" s="12">
        <v>528.00019999999995</v>
      </c>
      <c r="I84" s="16">
        <v>30.0186578</v>
      </c>
      <c r="J84" s="16">
        <v>-91.131893300000002</v>
      </c>
      <c r="K84" s="12">
        <v>67.791470000000004</v>
      </c>
      <c r="L84" s="12">
        <v>81.042400000000001</v>
      </c>
      <c r="O84" s="17">
        <f t="shared" si="7"/>
        <v>41185</v>
      </c>
    </row>
    <row r="85" spans="1:15" s="15" customFormat="1" x14ac:dyDescent="0.35">
      <c r="A85" s="15" t="s">
        <v>19</v>
      </c>
      <c r="B85" s="15" t="str">
        <f t="shared" si="5"/>
        <v>406-01</v>
      </c>
      <c r="C85" s="15" t="s">
        <v>13</v>
      </c>
      <c r="D85" s="15" t="str">
        <f t="shared" si="6"/>
        <v>LA 69</v>
      </c>
      <c r="E85" s="15">
        <f t="shared" ref="E85" si="9">E84</f>
        <v>1</v>
      </c>
      <c r="F85" s="13">
        <v>0.3700001</v>
      </c>
      <c r="G85" s="13">
        <v>0.47000009999999998</v>
      </c>
      <c r="H85" s="12">
        <v>528.00019999999995</v>
      </c>
      <c r="I85" s="16">
        <v>30.020071099999999</v>
      </c>
      <c r="J85" s="16">
        <v>-91.1319467</v>
      </c>
      <c r="K85" s="12">
        <v>63.763019999999997</v>
      </c>
      <c r="L85" s="12">
        <v>131.0582</v>
      </c>
      <c r="O85" s="17">
        <f t="shared" si="7"/>
        <v>41185</v>
      </c>
    </row>
    <row r="86" spans="1:15" s="15" customFormat="1" x14ac:dyDescent="0.35">
      <c r="A86" s="15" t="s">
        <v>19</v>
      </c>
      <c r="B86" s="15" t="str">
        <f t="shared" si="5"/>
        <v>406-01</v>
      </c>
      <c r="C86" s="15" t="s">
        <v>13</v>
      </c>
      <c r="D86" s="15" t="str">
        <f t="shared" si="6"/>
        <v>LA 69</v>
      </c>
      <c r="E86" s="15">
        <f t="shared" ref="E86" si="10">E85</f>
        <v>1</v>
      </c>
      <c r="F86" s="13">
        <v>0.47000009999999998</v>
      </c>
      <c r="G86" s="13">
        <v>0.57000019999999996</v>
      </c>
      <c r="H86" s="12">
        <v>528.00019999999995</v>
      </c>
      <c r="I86" s="16">
        <v>30.021497799999999</v>
      </c>
      <c r="J86" s="16">
        <v>-91.131528900000006</v>
      </c>
      <c r="K86" s="12">
        <v>87.324060000000003</v>
      </c>
      <c r="L86" s="12">
        <v>212.4419</v>
      </c>
      <c r="O86" s="17">
        <f t="shared" si="7"/>
        <v>41185</v>
      </c>
    </row>
    <row r="87" spans="1:15" s="15" customFormat="1" x14ac:dyDescent="0.35">
      <c r="A87" s="15" t="s">
        <v>19</v>
      </c>
      <c r="B87" s="15" t="str">
        <f t="shared" si="5"/>
        <v>406-01</v>
      </c>
      <c r="C87" s="15" t="s">
        <v>13</v>
      </c>
      <c r="D87" s="15" t="str">
        <f t="shared" si="6"/>
        <v>LA 69</v>
      </c>
      <c r="E87" s="15">
        <f t="shared" ref="E87" si="11">E86</f>
        <v>1</v>
      </c>
      <c r="F87" s="13">
        <v>0.57000019999999996</v>
      </c>
      <c r="G87" s="13">
        <v>0.67000029999999999</v>
      </c>
      <c r="H87" s="12">
        <v>528.00019999999995</v>
      </c>
      <c r="I87" s="16">
        <v>30.024308900000001</v>
      </c>
      <c r="J87" s="16">
        <v>-91.131644399999999</v>
      </c>
      <c r="K87" s="12">
        <v>67.934139999999999</v>
      </c>
      <c r="L87" s="12">
        <v>109.3463</v>
      </c>
      <c r="O87" s="17">
        <f t="shared" si="7"/>
        <v>41185</v>
      </c>
    </row>
    <row r="88" spans="1:15" s="15" customFormat="1" x14ac:dyDescent="0.35">
      <c r="A88" s="15" t="s">
        <v>19</v>
      </c>
      <c r="B88" s="15" t="str">
        <f t="shared" si="5"/>
        <v>406-01</v>
      </c>
      <c r="C88" s="15" t="s">
        <v>13</v>
      </c>
      <c r="D88" s="15" t="str">
        <f t="shared" si="6"/>
        <v>LA 69</v>
      </c>
      <c r="E88" s="15">
        <f t="shared" ref="E88" si="12">E87</f>
        <v>1</v>
      </c>
      <c r="F88" s="13">
        <v>0.67000029999999999</v>
      </c>
      <c r="G88" s="13">
        <v>0.77000029999999997</v>
      </c>
      <c r="H88" s="12">
        <v>528.00019999999995</v>
      </c>
      <c r="I88" s="16">
        <v>30.025735600000001</v>
      </c>
      <c r="J88" s="16">
        <v>-91.131893300000002</v>
      </c>
      <c r="K88" s="12">
        <v>71.115219999999994</v>
      </c>
      <c r="L88" s="12">
        <v>92.598619999999997</v>
      </c>
      <c r="O88" s="17">
        <f t="shared" si="7"/>
        <v>41185</v>
      </c>
    </row>
    <row r="89" spans="1:15" s="15" customFormat="1" x14ac:dyDescent="0.35">
      <c r="A89" s="15" t="s">
        <v>19</v>
      </c>
      <c r="B89" s="15" t="str">
        <f t="shared" si="5"/>
        <v>406-01</v>
      </c>
      <c r="C89" s="15" t="s">
        <v>13</v>
      </c>
      <c r="D89" s="15" t="str">
        <f t="shared" si="6"/>
        <v>LA 69</v>
      </c>
      <c r="E89" s="15">
        <f t="shared" ref="E89" si="13">E88</f>
        <v>1</v>
      </c>
      <c r="F89" s="13">
        <v>0.77000029999999997</v>
      </c>
      <c r="G89" s="13">
        <v>0.87000029999999995</v>
      </c>
      <c r="H89" s="12">
        <v>528.00019999999995</v>
      </c>
      <c r="I89" s="16">
        <v>30.0273222</v>
      </c>
      <c r="J89" s="16">
        <v>-91.131831099999999</v>
      </c>
      <c r="K89" s="12">
        <v>74.745850000000004</v>
      </c>
      <c r="L89" s="12">
        <v>103.3856</v>
      </c>
      <c r="O89" s="17">
        <f t="shared" si="7"/>
        <v>41185</v>
      </c>
    </row>
    <row r="90" spans="1:15" s="15" customFormat="1" x14ac:dyDescent="0.35">
      <c r="A90" s="15" t="s">
        <v>19</v>
      </c>
      <c r="B90" s="15" t="str">
        <f t="shared" si="5"/>
        <v>406-01</v>
      </c>
      <c r="C90" s="15" t="s">
        <v>13</v>
      </c>
      <c r="D90" s="15" t="str">
        <f t="shared" si="6"/>
        <v>LA 69</v>
      </c>
      <c r="E90" s="15">
        <f t="shared" ref="E90" si="14">E89</f>
        <v>1</v>
      </c>
      <c r="F90" s="13">
        <v>0.87000029999999995</v>
      </c>
      <c r="G90" s="13">
        <v>0.97000030000000004</v>
      </c>
      <c r="H90" s="12">
        <v>528.00019999999995</v>
      </c>
      <c r="I90" s="16">
        <v>30.028557800000002</v>
      </c>
      <c r="J90" s="16">
        <v>-91.131439999999998</v>
      </c>
      <c r="K90" s="12">
        <v>70.270420000000001</v>
      </c>
      <c r="L90" s="12">
        <v>75.421099999999996</v>
      </c>
      <c r="O90" s="17">
        <f>O91</f>
        <v>41185</v>
      </c>
    </row>
    <row r="91" spans="1:15" s="15" customFormat="1" x14ac:dyDescent="0.35">
      <c r="A91" s="15" t="s">
        <v>19</v>
      </c>
      <c r="B91" s="15" t="str">
        <f t="shared" si="5"/>
        <v>406-01</v>
      </c>
      <c r="C91" s="15" t="s">
        <v>13</v>
      </c>
      <c r="D91" s="15" t="str">
        <f t="shared" si="6"/>
        <v>LA 69</v>
      </c>
      <c r="E91" s="15">
        <f t="shared" ref="E91" si="15">E90</f>
        <v>1</v>
      </c>
      <c r="F91" s="13">
        <v>0.97000030000000004</v>
      </c>
      <c r="G91" s="13">
        <v>1.0001770000000001</v>
      </c>
      <c r="H91" s="12">
        <v>159.2501</v>
      </c>
      <c r="I91" s="16">
        <v>30.029017799999998</v>
      </c>
      <c r="J91" s="16">
        <v>-91.131280000000004</v>
      </c>
      <c r="K91" s="12">
        <v>73.930890000000005</v>
      </c>
      <c r="L91" s="12">
        <v>120.3329</v>
      </c>
      <c r="O91" s="17">
        <v>41185</v>
      </c>
    </row>
    <row r="92" spans="1:15" s="15" customFormat="1" x14ac:dyDescent="0.35">
      <c r="A92" s="15" t="s">
        <v>19</v>
      </c>
      <c r="B92" s="15" t="str">
        <f t="shared" si="5"/>
        <v>406-01</v>
      </c>
      <c r="C92" s="15" t="s">
        <v>13</v>
      </c>
      <c r="D92" s="15" t="str">
        <f t="shared" si="6"/>
        <v>LA 69</v>
      </c>
      <c r="E92" s="15">
        <v>1</v>
      </c>
      <c r="F92" s="20">
        <v>7.0000000000000007E-2</v>
      </c>
      <c r="G92" s="20">
        <v>0.17</v>
      </c>
      <c r="H92" s="21">
        <v>527.99990000000003</v>
      </c>
      <c r="I92" s="22">
        <v>30.016222200000001</v>
      </c>
      <c r="J92" s="22">
        <v>-91.133048900000006</v>
      </c>
      <c r="K92" s="21">
        <v>71.07199</v>
      </c>
      <c r="L92" s="21">
        <v>77.241420000000005</v>
      </c>
      <c r="O92" s="17">
        <v>41198</v>
      </c>
    </row>
    <row r="93" spans="1:15" s="15" customFormat="1" x14ac:dyDescent="0.35">
      <c r="A93" s="15" t="s">
        <v>19</v>
      </c>
      <c r="B93" s="15" t="str">
        <f t="shared" si="5"/>
        <v>406-01</v>
      </c>
      <c r="C93" s="15" t="s">
        <v>13</v>
      </c>
      <c r="D93" s="15" t="str">
        <f t="shared" si="6"/>
        <v>LA 69</v>
      </c>
      <c r="E93" s="15">
        <v>1</v>
      </c>
      <c r="F93" s="20">
        <v>0.17</v>
      </c>
      <c r="G93" s="20">
        <v>0.27</v>
      </c>
      <c r="H93" s="21">
        <v>527.99990000000003</v>
      </c>
      <c r="I93" s="22">
        <v>30.0172311</v>
      </c>
      <c r="J93" s="22">
        <v>-91.131973299999999</v>
      </c>
      <c r="K93" s="21">
        <v>65.233930000000001</v>
      </c>
      <c r="L93" s="21">
        <v>67.116529999999997</v>
      </c>
      <c r="O93" s="17">
        <f>O92</f>
        <v>41198</v>
      </c>
    </row>
    <row r="94" spans="1:15" s="15" customFormat="1" x14ac:dyDescent="0.35">
      <c r="A94" s="15" t="s">
        <v>19</v>
      </c>
      <c r="B94" s="15" t="str">
        <f t="shared" si="5"/>
        <v>406-01</v>
      </c>
      <c r="C94" s="15" t="s">
        <v>13</v>
      </c>
      <c r="D94" s="15" t="str">
        <f t="shared" si="6"/>
        <v>LA 69</v>
      </c>
      <c r="E94" s="15">
        <v>1</v>
      </c>
      <c r="F94" s="20">
        <v>0.27</v>
      </c>
      <c r="G94" s="20">
        <v>0.37</v>
      </c>
      <c r="H94" s="21">
        <v>527.99990000000003</v>
      </c>
      <c r="I94" s="22">
        <v>30.0186578</v>
      </c>
      <c r="J94" s="22">
        <v>-91.131893300000002</v>
      </c>
      <c r="K94" s="21">
        <v>69.163229999999999</v>
      </c>
      <c r="L94" s="21">
        <v>76.364789999999999</v>
      </c>
      <c r="O94" s="17">
        <f t="shared" ref="O94:O101" si="16">O93</f>
        <v>41198</v>
      </c>
    </row>
    <row r="95" spans="1:15" s="15" customFormat="1" x14ac:dyDescent="0.35">
      <c r="A95" s="15" t="s">
        <v>19</v>
      </c>
      <c r="B95" s="15" t="str">
        <f t="shared" si="5"/>
        <v>406-01</v>
      </c>
      <c r="C95" s="15" t="s">
        <v>13</v>
      </c>
      <c r="D95" s="15" t="str">
        <f t="shared" si="6"/>
        <v>LA 69</v>
      </c>
      <c r="E95" s="15">
        <v>1</v>
      </c>
      <c r="F95" s="20">
        <v>0.37</v>
      </c>
      <c r="G95" s="20">
        <v>0.47</v>
      </c>
      <c r="H95" s="21">
        <v>527.99990000000003</v>
      </c>
      <c r="I95" s="22">
        <v>30.020071099999999</v>
      </c>
      <c r="J95" s="22">
        <v>-91.1319467</v>
      </c>
      <c r="K95" s="21">
        <v>63.489040000000003</v>
      </c>
      <c r="L95" s="21">
        <v>112.9824</v>
      </c>
      <c r="O95" s="17">
        <f t="shared" si="16"/>
        <v>41198</v>
      </c>
    </row>
    <row r="96" spans="1:15" s="15" customFormat="1" x14ac:dyDescent="0.35">
      <c r="A96" s="15" t="s">
        <v>19</v>
      </c>
      <c r="B96" s="15" t="str">
        <f t="shared" si="5"/>
        <v>406-01</v>
      </c>
      <c r="C96" s="15" t="s">
        <v>13</v>
      </c>
      <c r="D96" s="15" t="str">
        <f t="shared" si="6"/>
        <v>LA 69</v>
      </c>
      <c r="E96" s="15">
        <v>1</v>
      </c>
      <c r="F96" s="20">
        <v>0.47</v>
      </c>
      <c r="G96" s="20">
        <v>0.56999999999999995</v>
      </c>
      <c r="H96" s="21">
        <v>527.99990000000003</v>
      </c>
      <c r="I96" s="22">
        <v>30.021497799999999</v>
      </c>
      <c r="J96" s="22">
        <v>-91.131528900000006</v>
      </c>
      <c r="K96" s="21">
        <v>74.323009999999996</v>
      </c>
      <c r="L96" s="21">
        <v>181.8871</v>
      </c>
      <c r="O96" s="17">
        <f t="shared" si="16"/>
        <v>41198</v>
      </c>
    </row>
    <row r="97" spans="1:15" s="15" customFormat="1" x14ac:dyDescent="0.35">
      <c r="A97" s="15" t="s">
        <v>19</v>
      </c>
      <c r="B97" s="15" t="str">
        <f t="shared" si="5"/>
        <v>406-01</v>
      </c>
      <c r="C97" s="15" t="s">
        <v>13</v>
      </c>
      <c r="D97" s="15" t="str">
        <f t="shared" si="6"/>
        <v>LA 69</v>
      </c>
      <c r="E97" s="15">
        <v>1</v>
      </c>
      <c r="F97" s="20">
        <v>0.56999999999999995</v>
      </c>
      <c r="G97" s="20">
        <v>0.67</v>
      </c>
      <c r="H97" s="21">
        <v>527.99990000000003</v>
      </c>
      <c r="I97" s="22">
        <v>30.024308900000001</v>
      </c>
      <c r="J97" s="22">
        <v>-91.131644399999999</v>
      </c>
      <c r="K97" s="21">
        <v>60.14143</v>
      </c>
      <c r="L97" s="21">
        <v>91.906880000000001</v>
      </c>
      <c r="O97" s="17">
        <f t="shared" si="16"/>
        <v>41198</v>
      </c>
    </row>
    <row r="98" spans="1:15" s="15" customFormat="1" x14ac:dyDescent="0.35">
      <c r="A98" s="15" t="s">
        <v>19</v>
      </c>
      <c r="B98" s="15" t="str">
        <f t="shared" si="5"/>
        <v>406-01</v>
      </c>
      <c r="C98" s="15" t="s">
        <v>13</v>
      </c>
      <c r="D98" s="15" t="str">
        <f t="shared" si="6"/>
        <v>LA 69</v>
      </c>
      <c r="E98" s="15">
        <v>1</v>
      </c>
      <c r="F98" s="20">
        <v>0.67</v>
      </c>
      <c r="G98" s="20">
        <v>0.77</v>
      </c>
      <c r="H98" s="21">
        <v>527.99990000000003</v>
      </c>
      <c r="I98" s="22">
        <v>30.025735600000001</v>
      </c>
      <c r="J98" s="22">
        <v>-91.131893300000002</v>
      </c>
      <c r="K98" s="21">
        <v>66.62988</v>
      </c>
      <c r="L98" s="21">
        <v>70.152429999999995</v>
      </c>
      <c r="O98" s="17">
        <f t="shared" si="16"/>
        <v>41198</v>
      </c>
    </row>
    <row r="99" spans="1:15" s="15" customFormat="1" x14ac:dyDescent="0.35">
      <c r="A99" s="15" t="s">
        <v>19</v>
      </c>
      <c r="B99" s="15" t="str">
        <f t="shared" si="5"/>
        <v>406-01</v>
      </c>
      <c r="C99" s="15" t="s">
        <v>13</v>
      </c>
      <c r="D99" s="15" t="str">
        <f t="shared" si="6"/>
        <v>LA 69</v>
      </c>
      <c r="E99" s="15">
        <v>1</v>
      </c>
      <c r="F99" s="20">
        <v>0.77</v>
      </c>
      <c r="G99" s="20">
        <v>0.87</v>
      </c>
      <c r="H99" s="21">
        <v>527.99990000000003</v>
      </c>
      <c r="I99" s="22">
        <v>30.0273222</v>
      </c>
      <c r="J99" s="22">
        <v>-91.131831099999999</v>
      </c>
      <c r="K99" s="21">
        <v>70.725399999999993</v>
      </c>
      <c r="L99" s="21">
        <v>88.972530000000006</v>
      </c>
      <c r="O99" s="17">
        <f t="shared" si="16"/>
        <v>41198</v>
      </c>
    </row>
    <row r="100" spans="1:15" s="15" customFormat="1" x14ac:dyDescent="0.35">
      <c r="A100" s="15" t="s">
        <v>19</v>
      </c>
      <c r="B100" s="15" t="str">
        <f t="shared" si="5"/>
        <v>406-01</v>
      </c>
      <c r="C100" s="15" t="s">
        <v>13</v>
      </c>
      <c r="D100" s="15" t="str">
        <f t="shared" si="6"/>
        <v>LA 69</v>
      </c>
      <c r="E100" s="15">
        <v>1</v>
      </c>
      <c r="F100" s="20">
        <v>0.87</v>
      </c>
      <c r="G100" s="20">
        <v>0.97</v>
      </c>
      <c r="H100" s="21">
        <v>527.99990000000003</v>
      </c>
      <c r="I100" s="22">
        <v>30.028557800000002</v>
      </c>
      <c r="J100" s="22">
        <v>-91.131439999999998</v>
      </c>
      <c r="K100" s="21">
        <v>63.137720000000002</v>
      </c>
      <c r="L100" s="21">
        <v>70.839910000000003</v>
      </c>
      <c r="O100" s="17">
        <f t="shared" si="16"/>
        <v>41198</v>
      </c>
    </row>
    <row r="101" spans="1:15" s="15" customFormat="1" x14ac:dyDescent="0.35">
      <c r="A101" s="15" t="s">
        <v>19</v>
      </c>
      <c r="B101" s="15" t="str">
        <f t="shared" si="5"/>
        <v>406-01</v>
      </c>
      <c r="C101" s="15" t="s">
        <v>13</v>
      </c>
      <c r="D101" s="15" t="str">
        <f t="shared" si="6"/>
        <v>LA 69</v>
      </c>
      <c r="E101" s="15">
        <v>1</v>
      </c>
      <c r="F101" s="20">
        <v>0.97</v>
      </c>
      <c r="G101" s="20">
        <v>1.000129</v>
      </c>
      <c r="H101" s="21">
        <v>159</v>
      </c>
      <c r="I101" s="23">
        <v>30.029017799999998</v>
      </c>
      <c r="J101" s="23">
        <v>-91.131280000000004</v>
      </c>
      <c r="K101" s="21">
        <v>75.733800000000002</v>
      </c>
      <c r="L101" s="21">
        <v>54.335239999999999</v>
      </c>
      <c r="O101" s="17">
        <f t="shared" si="16"/>
        <v>41198</v>
      </c>
    </row>
    <row r="102" spans="1:15" s="15" customFormat="1" x14ac:dyDescent="0.35">
      <c r="A102" s="15" t="s">
        <v>19</v>
      </c>
      <c r="B102" s="15" t="str">
        <f t="shared" si="5"/>
        <v>406-01</v>
      </c>
      <c r="C102" s="15" t="s">
        <v>13</v>
      </c>
      <c r="D102" s="15" t="str">
        <f t="shared" si="6"/>
        <v>LA 69</v>
      </c>
      <c r="E102" s="24">
        <v>1</v>
      </c>
      <c r="F102" s="20">
        <v>7.0000000000000007E-2</v>
      </c>
      <c r="G102" s="20">
        <v>0.17</v>
      </c>
      <c r="H102" s="21">
        <v>527.99990000000003</v>
      </c>
      <c r="I102" s="22">
        <v>30.016222200000001</v>
      </c>
      <c r="J102" s="22">
        <v>-91.133048900000006</v>
      </c>
      <c r="K102" s="24">
        <v>71.474699999999999</v>
      </c>
      <c r="L102" s="24">
        <v>87.292299999999997</v>
      </c>
      <c r="O102" s="17">
        <v>41213</v>
      </c>
    </row>
    <row r="103" spans="1:15" s="15" customFormat="1" x14ac:dyDescent="0.35">
      <c r="A103" s="15" t="s">
        <v>19</v>
      </c>
      <c r="B103" s="15" t="str">
        <f t="shared" si="5"/>
        <v>406-01</v>
      </c>
      <c r="C103" s="15" t="s">
        <v>13</v>
      </c>
      <c r="D103" s="15" t="str">
        <f t="shared" si="6"/>
        <v>LA 69</v>
      </c>
      <c r="E103" s="24">
        <v>1</v>
      </c>
      <c r="F103" s="20">
        <v>0.17</v>
      </c>
      <c r="G103" s="20">
        <v>0.27</v>
      </c>
      <c r="H103" s="21">
        <v>527.99990000000003</v>
      </c>
      <c r="I103" s="22">
        <v>30.0172311</v>
      </c>
      <c r="J103" s="22">
        <v>-91.131973299999999</v>
      </c>
      <c r="K103" s="24">
        <v>89.514499999999998</v>
      </c>
      <c r="L103" s="24">
        <v>74.619489999999999</v>
      </c>
      <c r="O103" s="17">
        <f>O102</f>
        <v>41213</v>
      </c>
    </row>
    <row r="104" spans="1:15" s="15" customFormat="1" x14ac:dyDescent="0.35">
      <c r="A104" s="15" t="s">
        <v>19</v>
      </c>
      <c r="B104" s="15" t="str">
        <f t="shared" si="5"/>
        <v>406-01</v>
      </c>
      <c r="C104" s="15" t="s">
        <v>13</v>
      </c>
      <c r="D104" s="15" t="str">
        <f t="shared" si="6"/>
        <v>LA 69</v>
      </c>
      <c r="E104" s="24">
        <v>1</v>
      </c>
      <c r="F104" s="20">
        <v>0.27</v>
      </c>
      <c r="G104" s="20">
        <v>0.37</v>
      </c>
      <c r="H104" s="21">
        <v>527.99990000000003</v>
      </c>
      <c r="I104" s="22">
        <v>30.0186578</v>
      </c>
      <c r="J104" s="22">
        <v>-91.131893300000002</v>
      </c>
      <c r="K104" s="24">
        <v>68.587190000000007</v>
      </c>
      <c r="L104" s="24">
        <v>79.941569999999999</v>
      </c>
      <c r="O104" s="17">
        <f t="shared" ref="O104:O111" si="17">O103</f>
        <v>41213</v>
      </c>
    </row>
    <row r="105" spans="1:15" s="15" customFormat="1" x14ac:dyDescent="0.35">
      <c r="A105" s="15" t="s">
        <v>19</v>
      </c>
      <c r="B105" s="15" t="str">
        <f t="shared" si="5"/>
        <v>406-01</v>
      </c>
      <c r="C105" s="15" t="s">
        <v>13</v>
      </c>
      <c r="D105" s="15" t="str">
        <f t="shared" si="6"/>
        <v>LA 69</v>
      </c>
      <c r="E105" s="24">
        <v>1</v>
      </c>
      <c r="F105" s="20">
        <v>0.37</v>
      </c>
      <c r="G105" s="20">
        <v>0.47</v>
      </c>
      <c r="H105" s="21">
        <v>527.99990000000003</v>
      </c>
      <c r="I105" s="22">
        <v>30.020071099999999</v>
      </c>
      <c r="J105" s="22">
        <v>-91.1319467</v>
      </c>
      <c r="K105" s="24">
        <v>69.700100000000006</v>
      </c>
      <c r="L105" s="24">
        <v>113.1925</v>
      </c>
      <c r="O105" s="17">
        <f t="shared" si="17"/>
        <v>41213</v>
      </c>
    </row>
    <row r="106" spans="1:15" s="15" customFormat="1" x14ac:dyDescent="0.35">
      <c r="A106" s="15" t="s">
        <v>19</v>
      </c>
      <c r="B106" s="15" t="str">
        <f t="shared" si="5"/>
        <v>406-01</v>
      </c>
      <c r="C106" s="15" t="s">
        <v>13</v>
      </c>
      <c r="D106" s="15" t="str">
        <f t="shared" si="6"/>
        <v>LA 69</v>
      </c>
      <c r="E106" s="24">
        <v>1</v>
      </c>
      <c r="F106" s="20">
        <v>0.47</v>
      </c>
      <c r="G106" s="20">
        <v>0.56999999999999995</v>
      </c>
      <c r="H106" s="21">
        <v>527.99990000000003</v>
      </c>
      <c r="I106" s="22">
        <v>30.021497799999999</v>
      </c>
      <c r="J106" s="22">
        <v>-91.131528900000006</v>
      </c>
      <c r="K106" s="24">
        <v>84.228099999999998</v>
      </c>
      <c r="L106" s="24">
        <v>210.983</v>
      </c>
      <c r="O106" s="17">
        <f t="shared" si="17"/>
        <v>41213</v>
      </c>
    </row>
    <row r="107" spans="1:15" s="15" customFormat="1" x14ac:dyDescent="0.35">
      <c r="A107" s="15" t="s">
        <v>19</v>
      </c>
      <c r="B107" s="15" t="str">
        <f t="shared" si="5"/>
        <v>406-01</v>
      </c>
      <c r="C107" s="15" t="s">
        <v>13</v>
      </c>
      <c r="D107" s="15" t="str">
        <f t="shared" si="6"/>
        <v>LA 69</v>
      </c>
      <c r="E107" s="24">
        <v>1</v>
      </c>
      <c r="F107" s="20">
        <v>0.56999999999999995</v>
      </c>
      <c r="G107" s="20">
        <v>0.67</v>
      </c>
      <c r="H107" s="21">
        <v>527.99990000000003</v>
      </c>
      <c r="I107" s="22">
        <v>30.024308900000001</v>
      </c>
      <c r="J107" s="22">
        <v>-91.131644399999999</v>
      </c>
      <c r="K107" s="24">
        <v>62.747779999999999</v>
      </c>
      <c r="L107" s="24">
        <v>108.24509999999999</v>
      </c>
      <c r="O107" s="17">
        <f t="shared" si="17"/>
        <v>41213</v>
      </c>
    </row>
    <row r="108" spans="1:15" s="15" customFormat="1" x14ac:dyDescent="0.35">
      <c r="A108" s="15" t="s">
        <v>19</v>
      </c>
      <c r="B108" s="15" t="str">
        <f t="shared" si="5"/>
        <v>406-01</v>
      </c>
      <c r="C108" s="15" t="s">
        <v>13</v>
      </c>
      <c r="D108" s="15" t="str">
        <f t="shared" si="6"/>
        <v>LA 69</v>
      </c>
      <c r="E108" s="24">
        <v>1</v>
      </c>
      <c r="F108" s="20">
        <v>0.67</v>
      </c>
      <c r="G108" s="20">
        <v>0.77</v>
      </c>
      <c r="H108" s="21">
        <v>527.99990000000003</v>
      </c>
      <c r="I108" s="22">
        <v>30.025735600000001</v>
      </c>
      <c r="J108" s="22">
        <v>-91.131893300000002</v>
      </c>
      <c r="K108" s="24">
        <v>70.005589999999998</v>
      </c>
      <c r="L108" s="24">
        <v>87.540880000000001</v>
      </c>
      <c r="O108" s="17">
        <f t="shared" si="17"/>
        <v>41213</v>
      </c>
    </row>
    <row r="109" spans="1:15" s="15" customFormat="1" x14ac:dyDescent="0.35">
      <c r="A109" s="15" t="s">
        <v>19</v>
      </c>
      <c r="B109" s="15" t="str">
        <f t="shared" si="5"/>
        <v>406-01</v>
      </c>
      <c r="C109" s="15" t="s">
        <v>13</v>
      </c>
      <c r="D109" s="15" t="str">
        <f t="shared" si="6"/>
        <v>LA 69</v>
      </c>
      <c r="E109" s="24">
        <v>1</v>
      </c>
      <c r="F109" s="20">
        <v>0.77</v>
      </c>
      <c r="G109" s="20">
        <v>0.87</v>
      </c>
      <c r="H109" s="21">
        <v>527.99990000000003</v>
      </c>
      <c r="I109" s="22">
        <v>30.0273222</v>
      </c>
      <c r="J109" s="22">
        <v>-91.131831099999999</v>
      </c>
      <c r="K109" s="24">
        <v>68.632350000000002</v>
      </c>
      <c r="L109" s="24">
        <v>95.605879999999999</v>
      </c>
      <c r="O109" s="17">
        <f t="shared" si="17"/>
        <v>41213</v>
      </c>
    </row>
    <row r="110" spans="1:15" s="15" customFormat="1" x14ac:dyDescent="0.35">
      <c r="A110" s="15" t="s">
        <v>19</v>
      </c>
      <c r="B110" s="15" t="str">
        <f t="shared" si="5"/>
        <v>406-01</v>
      </c>
      <c r="C110" s="15" t="s">
        <v>13</v>
      </c>
      <c r="D110" s="15" t="str">
        <f t="shared" si="6"/>
        <v>LA 69</v>
      </c>
      <c r="E110" s="24">
        <v>1</v>
      </c>
      <c r="F110" s="20">
        <v>0.87</v>
      </c>
      <c r="G110" s="20">
        <v>0.97</v>
      </c>
      <c r="H110" s="21">
        <v>527.99990000000003</v>
      </c>
      <c r="I110" s="22">
        <v>30.028557800000002</v>
      </c>
      <c r="J110" s="22">
        <v>-91.131439999999998</v>
      </c>
      <c r="K110" s="24">
        <v>71.243139999999997</v>
      </c>
      <c r="L110" s="24">
        <v>76.471440000000001</v>
      </c>
      <c r="O110" s="17">
        <f t="shared" si="17"/>
        <v>41213</v>
      </c>
    </row>
    <row r="111" spans="1:15" s="15" customFormat="1" x14ac:dyDescent="0.35">
      <c r="A111" s="15" t="s">
        <v>19</v>
      </c>
      <c r="B111" s="15" t="str">
        <f t="shared" si="5"/>
        <v>406-01</v>
      </c>
      <c r="C111" s="15" t="s">
        <v>13</v>
      </c>
      <c r="D111" s="15" t="str">
        <f t="shared" si="6"/>
        <v>LA 69</v>
      </c>
      <c r="E111" s="24">
        <v>1</v>
      </c>
      <c r="F111" s="20">
        <v>0.97</v>
      </c>
      <c r="G111" s="20">
        <v>1.0270859999999999</v>
      </c>
      <c r="H111" s="21">
        <v>301.33330000000001</v>
      </c>
      <c r="I111" s="25">
        <v>30.029017799999998</v>
      </c>
      <c r="J111" s="25">
        <v>-91.131280000000004</v>
      </c>
      <c r="K111" s="24">
        <v>65.720349999999996</v>
      </c>
      <c r="L111" s="24">
        <v>79.699730000000002</v>
      </c>
      <c r="O111" s="17">
        <f t="shared" si="17"/>
        <v>41213</v>
      </c>
    </row>
    <row r="112" spans="1:15" s="15" customFormat="1" x14ac:dyDescent="0.35">
      <c r="F112" s="26"/>
      <c r="G112" s="26"/>
      <c r="H112" s="18"/>
      <c r="I112" s="27"/>
      <c r="J112" s="27"/>
      <c r="K112" s="18"/>
      <c r="L112" s="18"/>
      <c r="O112" s="17"/>
    </row>
    <row r="113" spans="6:15" s="15" customFormat="1" x14ac:dyDescent="0.35">
      <c r="F113" s="26"/>
      <c r="G113" s="26"/>
      <c r="H113" s="18"/>
      <c r="I113" s="27"/>
      <c r="J113" s="27"/>
      <c r="K113" s="18"/>
      <c r="L113" s="18"/>
      <c r="O113" s="17"/>
    </row>
    <row r="114" spans="6:15" s="15" customFormat="1" x14ac:dyDescent="0.35">
      <c r="F114" s="26"/>
      <c r="G114" s="26"/>
      <c r="H114" s="18"/>
      <c r="I114" s="27"/>
      <c r="J114" s="27"/>
      <c r="K114" s="18"/>
      <c r="L114" s="18"/>
      <c r="O114" s="17"/>
    </row>
    <row r="115" spans="6:15" s="15" customFormat="1" x14ac:dyDescent="0.35">
      <c r="F115" s="26"/>
      <c r="G115" s="26"/>
      <c r="H115" s="18"/>
      <c r="I115" s="27"/>
      <c r="J115" s="27"/>
      <c r="K115" s="18"/>
      <c r="L115" s="18"/>
      <c r="O115" s="17"/>
    </row>
    <row r="116" spans="6:15" s="15" customFormat="1" x14ac:dyDescent="0.35">
      <c r="F116" s="26"/>
      <c r="G116" s="26"/>
      <c r="H116" s="18"/>
      <c r="I116" s="27"/>
      <c r="J116" s="27"/>
      <c r="K116" s="18"/>
      <c r="L116" s="18"/>
      <c r="O116" s="17"/>
    </row>
    <row r="117" spans="6:15" s="15" customFormat="1" x14ac:dyDescent="0.35">
      <c r="F117" s="26"/>
      <c r="G117" s="26"/>
      <c r="H117" s="18"/>
      <c r="I117" s="27"/>
      <c r="J117" s="27"/>
      <c r="K117" s="18"/>
      <c r="L117" s="18"/>
      <c r="O117" s="17"/>
    </row>
    <row r="118" spans="6:15" s="15" customFormat="1" x14ac:dyDescent="0.35">
      <c r="F118" s="26"/>
      <c r="G118" s="26"/>
      <c r="H118" s="18"/>
      <c r="I118" s="27"/>
      <c r="J118" s="27"/>
      <c r="K118" s="18"/>
      <c r="L118" s="18"/>
      <c r="O118" s="17"/>
    </row>
    <row r="119" spans="6:15" s="15" customFormat="1" x14ac:dyDescent="0.35">
      <c r="F119" s="26"/>
      <c r="G119" s="26"/>
      <c r="H119" s="18"/>
      <c r="I119" s="27"/>
      <c r="J119" s="27"/>
      <c r="K119" s="18"/>
      <c r="L119" s="18"/>
      <c r="O119" s="17"/>
    </row>
    <row r="120" spans="6:15" s="15" customFormat="1" x14ac:dyDescent="0.35">
      <c r="F120" s="26"/>
      <c r="G120" s="26"/>
      <c r="H120" s="18"/>
      <c r="I120" s="27"/>
      <c r="J120" s="27"/>
      <c r="K120" s="18"/>
      <c r="L120" s="18"/>
      <c r="O120" s="17"/>
    </row>
    <row r="121" spans="6:15" s="15" customFormat="1" x14ac:dyDescent="0.35">
      <c r="F121" s="26"/>
      <c r="G121" s="26"/>
      <c r="H121" s="18"/>
      <c r="I121" s="27"/>
      <c r="J121" s="27"/>
      <c r="K121" s="18"/>
      <c r="L121" s="18"/>
      <c r="O121" s="17"/>
    </row>
    <row r="122" spans="6:15" s="15" customFormat="1" x14ac:dyDescent="0.35">
      <c r="F122" s="26"/>
      <c r="G122" s="26"/>
      <c r="H122" s="18"/>
      <c r="I122" s="27"/>
      <c r="J122" s="27"/>
      <c r="K122" s="18"/>
      <c r="L122" s="18"/>
      <c r="O122" s="17"/>
    </row>
    <row r="123" spans="6:15" s="15" customFormat="1" x14ac:dyDescent="0.35">
      <c r="F123" s="26"/>
      <c r="G123" s="26"/>
      <c r="H123" s="18"/>
      <c r="I123" s="27"/>
      <c r="J123" s="27"/>
      <c r="K123" s="18"/>
      <c r="L123" s="18"/>
      <c r="O123" s="17"/>
    </row>
    <row r="124" spans="6:15" s="15" customFormat="1" x14ac:dyDescent="0.35">
      <c r="F124" s="26"/>
      <c r="G124" s="26"/>
      <c r="H124" s="18"/>
      <c r="I124" s="27"/>
      <c r="J124" s="27"/>
      <c r="K124" s="18"/>
      <c r="L124" s="18"/>
      <c r="O124" s="17"/>
    </row>
    <row r="125" spans="6:15" s="15" customFormat="1" x14ac:dyDescent="0.35">
      <c r="F125" s="26"/>
      <c r="G125" s="26"/>
      <c r="H125" s="18"/>
      <c r="I125" s="27"/>
      <c r="J125" s="27"/>
      <c r="K125" s="18"/>
      <c r="L125" s="18"/>
      <c r="O125" s="17"/>
    </row>
    <row r="126" spans="6:15" s="15" customFormat="1" x14ac:dyDescent="0.35">
      <c r="F126" s="26"/>
      <c r="G126" s="26"/>
      <c r="H126" s="18"/>
      <c r="I126" s="27"/>
      <c r="J126" s="27"/>
      <c r="K126" s="18"/>
      <c r="L126" s="18"/>
      <c r="O126" s="17"/>
    </row>
    <row r="127" spans="6:15" s="15" customFormat="1" x14ac:dyDescent="0.35">
      <c r="F127" s="26"/>
      <c r="G127" s="26"/>
      <c r="H127" s="18"/>
      <c r="I127" s="27"/>
      <c r="J127" s="27"/>
      <c r="K127" s="18"/>
      <c r="L127" s="18"/>
      <c r="O127" s="17"/>
    </row>
    <row r="128" spans="6:15" s="15" customFormat="1" x14ac:dyDescent="0.35">
      <c r="F128" s="26"/>
      <c r="G128" s="26"/>
      <c r="H128" s="18"/>
      <c r="I128" s="27"/>
      <c r="J128" s="27"/>
      <c r="K128" s="18"/>
      <c r="L128" s="18"/>
      <c r="O128" s="17"/>
    </row>
    <row r="129" spans="6:15" s="15" customFormat="1" x14ac:dyDescent="0.35">
      <c r="F129" s="26"/>
      <c r="G129" s="26"/>
      <c r="H129" s="18"/>
      <c r="I129" s="27"/>
      <c r="J129" s="27"/>
      <c r="K129" s="18"/>
      <c r="L129" s="18"/>
      <c r="O129" s="17"/>
    </row>
    <row r="130" spans="6:15" s="15" customFormat="1" x14ac:dyDescent="0.35">
      <c r="F130" s="26"/>
      <c r="G130" s="26"/>
      <c r="H130" s="18"/>
      <c r="I130" s="27"/>
      <c r="J130" s="27"/>
      <c r="K130" s="18"/>
      <c r="L130" s="18"/>
      <c r="O130" s="17"/>
    </row>
    <row r="131" spans="6:15" s="15" customFormat="1" x14ac:dyDescent="0.35">
      <c r="F131" s="26"/>
      <c r="G131" s="26"/>
      <c r="H131" s="18"/>
      <c r="I131" s="27"/>
      <c r="J131" s="27"/>
      <c r="K131" s="18"/>
      <c r="L131" s="18"/>
      <c r="O131" s="17"/>
    </row>
    <row r="132" spans="6:15" s="15" customFormat="1" x14ac:dyDescent="0.35">
      <c r="F132" s="26"/>
      <c r="G132" s="26"/>
      <c r="H132" s="18"/>
      <c r="I132" s="27"/>
      <c r="J132" s="27"/>
      <c r="K132" s="18"/>
      <c r="L132" s="18"/>
      <c r="O132" s="17"/>
    </row>
    <row r="133" spans="6:15" s="15" customFormat="1" x14ac:dyDescent="0.35">
      <c r="F133" s="26"/>
      <c r="G133" s="26"/>
      <c r="H133" s="18"/>
      <c r="I133" s="27"/>
      <c r="J133" s="27"/>
      <c r="K133" s="18"/>
      <c r="L133" s="18"/>
      <c r="O133" s="17"/>
    </row>
    <row r="134" spans="6:15" s="15" customFormat="1" x14ac:dyDescent="0.35">
      <c r="F134" s="26"/>
      <c r="G134" s="26"/>
      <c r="H134" s="18"/>
      <c r="I134" s="27"/>
      <c r="J134" s="27"/>
      <c r="K134" s="18"/>
      <c r="L134" s="18"/>
      <c r="O134" s="17"/>
    </row>
    <row r="135" spans="6:15" s="15" customFormat="1" x14ac:dyDescent="0.35">
      <c r="F135" s="26"/>
      <c r="G135" s="26"/>
      <c r="H135" s="18"/>
      <c r="I135" s="27"/>
      <c r="J135" s="27"/>
      <c r="K135" s="18"/>
      <c r="L135" s="18"/>
      <c r="O135" s="17"/>
    </row>
    <row r="136" spans="6:15" s="15" customFormat="1" x14ac:dyDescent="0.35">
      <c r="F136" s="26"/>
      <c r="G136" s="26"/>
      <c r="H136" s="18"/>
      <c r="I136" s="27"/>
      <c r="J136" s="27"/>
      <c r="K136" s="18"/>
      <c r="L136" s="18"/>
      <c r="O136" s="17"/>
    </row>
    <row r="137" spans="6:15" s="15" customFormat="1" x14ac:dyDescent="0.35">
      <c r="F137" s="26"/>
      <c r="G137" s="26"/>
      <c r="H137" s="18"/>
      <c r="I137" s="27"/>
      <c r="J137" s="27"/>
      <c r="K137" s="18"/>
      <c r="L137" s="18"/>
      <c r="O137" s="17"/>
    </row>
    <row r="138" spans="6:15" s="15" customFormat="1" x14ac:dyDescent="0.35">
      <c r="F138" s="26"/>
      <c r="G138" s="26"/>
      <c r="H138" s="18"/>
      <c r="I138" s="27"/>
      <c r="J138" s="27"/>
      <c r="K138" s="18"/>
      <c r="L138" s="18"/>
      <c r="O138" s="17">
        <f t="shared" ref="O138:O141" si="18">O137</f>
        <v>0</v>
      </c>
    </row>
    <row r="139" spans="6:15" s="15" customFormat="1" x14ac:dyDescent="0.35">
      <c r="F139" s="26"/>
      <c r="G139" s="26"/>
      <c r="H139" s="18"/>
      <c r="I139" s="27"/>
      <c r="J139" s="27"/>
      <c r="K139" s="18"/>
      <c r="L139" s="18"/>
      <c r="O139" s="17">
        <f t="shared" si="18"/>
        <v>0</v>
      </c>
    </row>
    <row r="140" spans="6:15" s="15" customFormat="1" x14ac:dyDescent="0.35">
      <c r="F140" s="26"/>
      <c r="G140" s="26"/>
      <c r="H140" s="18"/>
      <c r="I140" s="27"/>
      <c r="J140" s="27"/>
      <c r="K140" s="18"/>
      <c r="L140" s="18"/>
      <c r="O140" s="17">
        <f t="shared" si="18"/>
        <v>0</v>
      </c>
    </row>
    <row r="141" spans="6:15" s="15" customFormat="1" x14ac:dyDescent="0.35">
      <c r="F141" s="26"/>
      <c r="G141" s="26"/>
      <c r="H141" s="18"/>
      <c r="I141" s="27"/>
      <c r="J141" s="27"/>
      <c r="K141" s="18"/>
      <c r="L141" s="18"/>
      <c r="O141" s="17">
        <f t="shared" si="18"/>
        <v>0</v>
      </c>
    </row>
    <row r="142" spans="6:15" s="15" customFormat="1" x14ac:dyDescent="0.35">
      <c r="F142" s="26"/>
      <c r="G142" s="26"/>
      <c r="H142" s="18"/>
      <c r="I142" s="27"/>
      <c r="J142" s="27"/>
      <c r="K142" s="18"/>
      <c r="L142" s="18"/>
    </row>
    <row r="143" spans="6:15" s="15" customFormat="1" x14ac:dyDescent="0.35">
      <c r="F143" s="26"/>
      <c r="G143" s="26"/>
      <c r="H143" s="18"/>
      <c r="I143" s="27"/>
      <c r="J143" s="27"/>
      <c r="K143" s="18"/>
      <c r="L143" s="18"/>
    </row>
    <row r="144" spans="6:15" s="15" customFormat="1" x14ac:dyDescent="0.35">
      <c r="F144" s="26"/>
      <c r="G144" s="26"/>
      <c r="H144" s="18"/>
      <c r="I144" s="27"/>
      <c r="J144" s="27"/>
      <c r="K144" s="18"/>
      <c r="L144" s="18"/>
    </row>
    <row r="145" spans="6:12" s="15" customFormat="1" x14ac:dyDescent="0.35">
      <c r="F145" s="26"/>
      <c r="G145" s="26"/>
      <c r="H145" s="18"/>
      <c r="I145" s="27"/>
      <c r="J145" s="27"/>
      <c r="K145" s="18"/>
      <c r="L145" s="18"/>
    </row>
    <row r="146" spans="6:12" s="15" customFormat="1" x14ac:dyDescent="0.35">
      <c r="F146" s="26"/>
      <c r="G146" s="26"/>
      <c r="H146" s="18"/>
      <c r="I146" s="27"/>
      <c r="J146" s="27"/>
      <c r="K146" s="18"/>
      <c r="L146" s="18"/>
    </row>
    <row r="147" spans="6:12" s="15" customFormat="1" x14ac:dyDescent="0.35">
      <c r="F147" s="26"/>
      <c r="G147" s="26"/>
      <c r="H147" s="18"/>
      <c r="I147" s="27"/>
      <c r="J147" s="27"/>
      <c r="K147" s="18"/>
      <c r="L147" s="18"/>
    </row>
    <row r="148" spans="6:12" s="15" customFormat="1" x14ac:dyDescent="0.35">
      <c r="F148" s="26"/>
      <c r="G148" s="26"/>
      <c r="H148" s="18"/>
      <c r="I148" s="27"/>
      <c r="J148" s="27"/>
      <c r="K148" s="18"/>
      <c r="L148" s="18"/>
    </row>
    <row r="149" spans="6:12" s="15" customFormat="1" x14ac:dyDescent="0.35">
      <c r="F149" s="26"/>
      <c r="G149" s="26"/>
      <c r="H149" s="18"/>
      <c r="I149" s="27"/>
      <c r="J149" s="27"/>
      <c r="K149" s="18"/>
      <c r="L149" s="18"/>
    </row>
    <row r="150" spans="6:12" s="15" customFormat="1" x14ac:dyDescent="0.35">
      <c r="F150" s="26"/>
      <c r="G150" s="26"/>
      <c r="H150" s="18"/>
      <c r="I150" s="27"/>
      <c r="J150" s="27"/>
      <c r="K150" s="18"/>
      <c r="L150" s="18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2" sqref="I22"/>
    </sheetView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B49D11E8E3634498FCEBCB31811F4A" ma:contentTypeVersion="0" ma:contentTypeDescription="Create a new document." ma:contentTypeScope="" ma:versionID="3e7531089e63bd72abfcda12bc4ac01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6C89AE-6B28-40E1-A02B-408EE03A03AE}"/>
</file>

<file path=customXml/itemProps2.xml><?xml version="1.0" encoding="utf-8"?>
<ds:datastoreItem xmlns:ds="http://schemas.openxmlformats.org/officeDocument/2006/customXml" ds:itemID="{742B0B73-C1CE-4A43-A5D2-3B17F601C26F}"/>
</file>

<file path=customXml/itemProps3.xml><?xml version="1.0" encoding="utf-8"?>
<ds:datastoreItem xmlns:ds="http://schemas.openxmlformats.org/officeDocument/2006/customXml" ds:itemID="{9B33FD95-960B-4344-8953-FA2B232488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 69 IRI Data</vt:lpstr>
      <vt:lpstr>Sheet1</vt:lpstr>
    </vt:vector>
  </TitlesOfParts>
  <Company>LADOTD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 Terrell</dc:creator>
  <cp:lastModifiedBy>Kevin Gaspard</cp:lastModifiedBy>
  <cp:lastPrinted>2012-08-16T20:43:10Z</cp:lastPrinted>
  <dcterms:created xsi:type="dcterms:W3CDTF">2012-08-13T13:58:34Z</dcterms:created>
  <dcterms:modified xsi:type="dcterms:W3CDTF">2012-11-06T18:29:07Z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0x0101003DB49D11E8E3634498FCEBCB31811F4A</vt:lpwstr>
  </property>
</Properties>
</file>